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ZADAĆAAAAAAAAAAAAAAAAAAAAAAAAAAAAAAAAAAA\ZADAĆA\SUBOTA-NEDJELJA\gotovo\školski odbor 2025\69. sjednica - 10. - 12. III. 2025 @\"/>
    </mc:Choice>
  </mc:AlternateContent>
  <bookViews>
    <workbookView xWindow="-105" yWindow="-105" windowWidth="23250" windowHeight="12450" activeTab="5"/>
  </bookViews>
  <sheets>
    <sheet name="Sažetak " sheetId="8" r:id="rId1"/>
    <sheet name="Opći dio -plan PiR" sheetId="10" r:id="rId2"/>
    <sheet name="Opći dio-IF" sheetId="4" r:id="rId3"/>
    <sheet name="Opći dio-Fun.kl." sheetId="5" r:id="rId4"/>
    <sheet name="Opći dio-RF" sheetId="6" r:id="rId5"/>
    <sheet name="Posebni dio" sheetId="7" r:id="rId6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" i="10" l="1"/>
  <c r="M12" i="10"/>
  <c r="M20" i="4"/>
  <c r="M15" i="4"/>
  <c r="M14" i="4"/>
  <c r="M34" i="8"/>
  <c r="M33" i="8"/>
  <c r="K19" i="8"/>
  <c r="M18" i="8"/>
  <c r="M17" i="8"/>
  <c r="Q16" i="8"/>
  <c r="M16" i="8"/>
  <c r="M14" i="8"/>
  <c r="M13" i="8"/>
  <c r="Q12" i="8"/>
  <c r="M12" i="8"/>
  <c r="Q19" i="8" l="1"/>
  <c r="M19" i="8" s="1"/>
</calcChain>
</file>

<file path=xl/sharedStrings.xml><?xml version="1.0" encoding="utf-8"?>
<sst xmlns="http://schemas.openxmlformats.org/spreadsheetml/2006/main" count="622" uniqueCount="211">
  <si>
    <t>SREDNJA ŠKOLA BUZET</t>
  </si>
  <si>
    <t>Antuna Cerovca – Tončića 7</t>
  </si>
  <si>
    <t>OIB: 93755291191</t>
  </si>
  <si>
    <t>A) SAŽETAK RAČUNA PRIHODA I RASHODA</t>
  </si>
  <si>
    <t>Pozicija</t>
  </si>
  <si>
    <t>Šifra</t>
  </si>
  <si>
    <t>Naziv</t>
  </si>
  <si>
    <t>SVEUKUPNO PRIHODI</t>
  </si>
  <si>
    <t>PRIHODI POSLOVANJA</t>
  </si>
  <si>
    <t>PRIHODI OD NEFINANCIJSKE IMOVINE</t>
  </si>
  <si>
    <t>SVEUKUPNO RASHODI</t>
  </si>
  <si>
    <t>RASHODI POSLOVANJA</t>
  </si>
  <si>
    <t>RASHODI ZA NABAVU NEFINANCIJSKE IMOVINE</t>
  </si>
  <si>
    <t>RAZLIKA-VIŠAK/MANJAK</t>
  </si>
  <si>
    <t>B) SAŽETAK RAČUNA FINANCIRANJA</t>
  </si>
  <si>
    <t>IZDACI ZA FINANCIJSKU IMOVINU</t>
  </si>
  <si>
    <t>NETO FINANCIRANJE</t>
  </si>
  <si>
    <t>C) PRENESENI VIŠAK ILI PRENESENI MANJAK I VIŠEGODIŠNJI PLAN URAVNOTEŽENJA</t>
  </si>
  <si>
    <t>Tea Peloza, prof.</t>
  </si>
  <si>
    <t>Planirano</t>
  </si>
  <si>
    <t>Promjena iznos</t>
  </si>
  <si>
    <t>Novi iznos</t>
  </si>
  <si>
    <t>6</t>
  </si>
  <si>
    <t>3</t>
  </si>
  <si>
    <t>4</t>
  </si>
  <si>
    <t>5</t>
  </si>
  <si>
    <t>IZDACI ZA FINANCIJSKU IMOVINU I OTPLATE ZAJMOVA</t>
  </si>
  <si>
    <t>PRIHODI OD FINANCIJSKE IMOVINE I ZADUŽIVANJA</t>
  </si>
  <si>
    <t>VIŠAK/MANJAK IZ PRETHODNE/IH GODINE KOJI ĆE SE POKRITI/RASPOREDITI</t>
  </si>
  <si>
    <t>VIŠAK/MANJAK +NETO FINANCIRANJE</t>
  </si>
  <si>
    <t>* Napomena: Redak UKUPAN DONOS VIŠKA/MANJKA IZ PRETHODNE(IH) GODINA služi kao informacija i ne uzima se u obzir kod uravnoteženja proračuna, već se proračun uravnotežuje retkom VIŠAK/MANJAK IZ PRETHODNE(IH) GODINE KOJI ĆE SE POKRITI/RASPOREDITI.</t>
  </si>
  <si>
    <r>
      <t>UKUPAN DONOS VIŠKA/MANJKA IZ PRETHODNE/IH GODINA</t>
    </r>
    <r>
      <rPr>
        <sz val="8"/>
        <rFont val="Calibri"/>
        <family val="2"/>
        <charset val="238"/>
      </rPr>
      <t>*</t>
    </r>
  </si>
  <si>
    <t>I. OPĆI DIO</t>
  </si>
  <si>
    <t>31</t>
  </si>
  <si>
    <t>RASHODI ZA ZAPOSLENE</t>
  </si>
  <si>
    <t>32</t>
  </si>
  <si>
    <t>MATERIJALNI RASHODI</t>
  </si>
  <si>
    <t>34</t>
  </si>
  <si>
    <t>FINANCIJSKI RASHODI</t>
  </si>
  <si>
    <t>36</t>
  </si>
  <si>
    <t>37</t>
  </si>
  <si>
    <t>38</t>
  </si>
  <si>
    <t>41</t>
  </si>
  <si>
    <t>42</t>
  </si>
  <si>
    <t>RASHODI ZA NABAVU PROIZVEDENE DUGOTRAJNE IMOVINE</t>
  </si>
  <si>
    <t>Izvor 1.</t>
  </si>
  <si>
    <t>Opći prihodi i primici</t>
  </si>
  <si>
    <t>Izvor 1.1.</t>
  </si>
  <si>
    <t>Nenamjenski prihodi i primici</t>
  </si>
  <si>
    <t>Izvor 3.</t>
  </si>
  <si>
    <t>Vlastiti prihodi</t>
  </si>
  <si>
    <t>Izvor 3.2.</t>
  </si>
  <si>
    <t>Vlastiti prihodi proračunskih korisnika</t>
  </si>
  <si>
    <t>Izvor 4.</t>
  </si>
  <si>
    <t>Prihodi za posebne namjene</t>
  </si>
  <si>
    <t>Izvor 4.8.</t>
  </si>
  <si>
    <t>Decentralizirana sredstva</t>
  </si>
  <si>
    <t>Izvor 5.</t>
  </si>
  <si>
    <t>Pomoći</t>
  </si>
  <si>
    <t>Izvor 5.3.</t>
  </si>
  <si>
    <t>Ministarstva i državne ustanove za proračunske korisnike</t>
  </si>
  <si>
    <t>Izvor 5.5.</t>
  </si>
  <si>
    <t>Gradovi i općine za proračunske korisnike</t>
  </si>
  <si>
    <t>Izvor 5.8.</t>
  </si>
  <si>
    <t>Ostale institucije za proračunske korisnike</t>
  </si>
  <si>
    <t>Izvor 6.</t>
  </si>
  <si>
    <t>Donacije</t>
  </si>
  <si>
    <t>Izvor 6.2.</t>
  </si>
  <si>
    <t>Donacije za proračunske korisnike</t>
  </si>
  <si>
    <t>RASHODI PREMA FUNKCIJSKOJ KLASIFIKACIJI</t>
  </si>
  <si>
    <t>Funkcijska 09</t>
  </si>
  <si>
    <t>OBRAZOVANJE</t>
  </si>
  <si>
    <t>Funkcijska 091</t>
  </si>
  <si>
    <t>PREDŠKOLSKO I OSNOVNO OBRAZOVANJE</t>
  </si>
  <si>
    <t>Funkcijska 092</t>
  </si>
  <si>
    <t>SREDNJOŠKOLSKO OBRAZOVANJE</t>
  </si>
  <si>
    <t>Funkcijska 095</t>
  </si>
  <si>
    <t>OBRAZOVANJE KOJE SE NE MOŽE DEFINIRATI PO STUPNJU</t>
  </si>
  <si>
    <t>Funkcijska 096</t>
  </si>
  <si>
    <t>DODATNE USLUGE U OBRAZOVANJU</t>
  </si>
  <si>
    <t>54</t>
  </si>
  <si>
    <t>PRIMICI OD FINANCIJSKE IMOVINE I ZADUŽIVANJA</t>
  </si>
  <si>
    <t>PRIMICI OD ZADUŽIVANJA</t>
  </si>
  <si>
    <t>A. RAČUN PRIHODA I RASHODA</t>
  </si>
  <si>
    <t>Razdjel 009</t>
  </si>
  <si>
    <t>UPRAVNI ODJEL ZA OBRAZOVANJE, SPORT I TEHNIČKU KULTURU</t>
  </si>
  <si>
    <t>Glava 00903</t>
  </si>
  <si>
    <t>SREDNJEŠKOLSKE USTANOVE</t>
  </si>
  <si>
    <t>Proračunski korisnik 0090317101</t>
  </si>
  <si>
    <t>Program A012201</t>
  </si>
  <si>
    <t>Redovna djelatnost srednjih škola - minimalni standard</t>
  </si>
  <si>
    <t>Aktivnost A012201A220101</t>
  </si>
  <si>
    <t>Materijalni rashodi SŠ po kriterijima</t>
  </si>
  <si>
    <t>Aktivnost A012201A220102</t>
  </si>
  <si>
    <t>Materijalni rashodi SŠ po stvarnom trošku</t>
  </si>
  <si>
    <t>Aktivnost A012201A220104</t>
  </si>
  <si>
    <t>Plaće i drugi rashodi za zaposlene srednjih škola</t>
  </si>
  <si>
    <t>Program A012301</t>
  </si>
  <si>
    <t>Programi obrazovanja iznad standarda</t>
  </si>
  <si>
    <t>Aktivnost A012301A230101</t>
  </si>
  <si>
    <t>Materijalni troškovi iznad standarda</t>
  </si>
  <si>
    <t>Aktivnost A012301A230102</t>
  </si>
  <si>
    <t>Županijska natjecanja</t>
  </si>
  <si>
    <t>Aktivnost A012301A230115</t>
  </si>
  <si>
    <t>Ostali programi i projekti</t>
  </si>
  <si>
    <t>Aktivnost A012301A230116</t>
  </si>
  <si>
    <t>Školski list, časopisi i knjige</t>
  </si>
  <si>
    <t>Aktivnost A012301A230135</t>
  </si>
  <si>
    <t>Školsko sportsko natjecanje</t>
  </si>
  <si>
    <t>Aktivnost A012301A230140</t>
  </si>
  <si>
    <t>Sufinanciranje redovne djelatnosti</t>
  </si>
  <si>
    <t>Aktivnost A012301A230154</t>
  </si>
  <si>
    <t>Dani otvorene nastave</t>
  </si>
  <si>
    <t>Aktivnost A012301A230168</t>
  </si>
  <si>
    <t>EU projekti kod proračunskih korisnika</t>
  </si>
  <si>
    <t>Aktivnost A012301A230169</t>
  </si>
  <si>
    <t>Obrazovanje odraslih</t>
  </si>
  <si>
    <t>Aktivnost A012301A230174</t>
  </si>
  <si>
    <t>Autoškola</t>
  </si>
  <si>
    <t>Aktivnost A012301A230184</t>
  </si>
  <si>
    <t>Zavičajna nastava</t>
  </si>
  <si>
    <t>Aktivnost A012301A230199</t>
  </si>
  <si>
    <t>Školska shema</t>
  </si>
  <si>
    <t>Program A012302</t>
  </si>
  <si>
    <t>Aktivnost A012302A230209</t>
  </si>
  <si>
    <t>Menstrualne higijenske potrepštine</t>
  </si>
  <si>
    <t>Program A012402</t>
  </si>
  <si>
    <t>Investicijsko održavanje srednjih škola</t>
  </si>
  <si>
    <t>Aktivnost A012402A240201</t>
  </si>
  <si>
    <t>Investicijsko održavanje SŠ -minimalni standard</t>
  </si>
  <si>
    <t>Program A012404</t>
  </si>
  <si>
    <t>Kapitalna ulaganja u srednje škole</t>
  </si>
  <si>
    <t>Aktivnost A012404K240417</t>
  </si>
  <si>
    <t>Fotonaponske elektrane kod SŠ</t>
  </si>
  <si>
    <t>Program A012406</t>
  </si>
  <si>
    <t>Opremanje u srednjim školama</t>
  </si>
  <si>
    <t>Aktivnost A012406K240601</t>
  </si>
  <si>
    <t>Školski namještaj i oprema</t>
  </si>
  <si>
    <t>Program A019213</t>
  </si>
  <si>
    <t>EU projekti u školstvu</t>
  </si>
  <si>
    <t>Aktivnost A019213T921301</t>
  </si>
  <si>
    <t>ERASMUS+</t>
  </si>
  <si>
    <t>Izvor 5.1.</t>
  </si>
  <si>
    <t>Europska unija</t>
  </si>
  <si>
    <t xml:space="preserve">                                   B. RAČUN FINANCIRANJA</t>
  </si>
  <si>
    <t xml:space="preserve">                   I. OPĆI DIO</t>
  </si>
  <si>
    <t>Antuna Cerovca - Tončića 7</t>
  </si>
  <si>
    <t xml:space="preserve">                                                  II. POSEBNI DIO</t>
  </si>
  <si>
    <t xml:space="preserve">   PRIHODI I RASHODI PO IZVORIMA FINANCIRANJA</t>
  </si>
  <si>
    <t xml:space="preserve">                 I. OPĆI DIO</t>
  </si>
  <si>
    <t>OIB:93755291191</t>
  </si>
  <si>
    <t xml:space="preserve">                           I. OPĆI DIO</t>
  </si>
  <si>
    <t>PREDSJEDNICA ŠKOLSKOG ODBORA</t>
  </si>
  <si>
    <t xml:space="preserve"> I. IZMJENE I DOPUNE FINANCIJSKOG PLANA ZA 2025.  GODINU</t>
  </si>
  <si>
    <t>POMOĆI DANE U INOZEMSTVO I UNUTAR OPĆEG PRORAČUNA</t>
  </si>
  <si>
    <t>NAKNADE GRAĐANIMA I KUĆANSTVIMA NA TEMELJU OSIGURANJA I DRUGE NAKNADE</t>
  </si>
  <si>
    <t>RASHODI ZA DONACIJE, KAZNE, NAKNADE ŠTETA I KAPITALNE POMOĆI</t>
  </si>
  <si>
    <t>RASHODI ZA NABAVU NEPROIZVEDENE DUGOTRAJNE IMOVINE</t>
  </si>
  <si>
    <t xml:space="preserve">                             I. IZMJENE I DOPUNE FINANCIJSKOG PLANA ZA 2025.  GODINU</t>
  </si>
  <si>
    <t>Izvor 4.7.</t>
  </si>
  <si>
    <t>Prihodi za posebne namjene za proračunske korisnike</t>
  </si>
  <si>
    <t>Izvor 5.2.</t>
  </si>
  <si>
    <t xml:space="preserve">Ministarstva i državne ustanove </t>
  </si>
  <si>
    <t>Izvor 8.</t>
  </si>
  <si>
    <t>Namjenski primici</t>
  </si>
  <si>
    <t>Izvor 8.1.</t>
  </si>
  <si>
    <t>Zaduživanje Istarske županije</t>
  </si>
  <si>
    <t xml:space="preserve">                         I. IZMJENE I DOPUNE FINANCIJSKOG PLANA ZA 2025.  GODINU</t>
  </si>
  <si>
    <t xml:space="preserve">               I. IZMJENE I DOPUNE FINANCIJSKOG PLANA ZA 2025.  GODINU</t>
  </si>
  <si>
    <t>8</t>
  </si>
  <si>
    <t>84</t>
  </si>
  <si>
    <t>IZDACI ZA OTPLATU GLAVNICE PRIMLJENIH KREDITA I ZAJMOVA</t>
  </si>
  <si>
    <t>Aktivnost A012301A230104</t>
  </si>
  <si>
    <t>POMOĆNICI U NASTAVI</t>
  </si>
  <si>
    <t>Aktivnost A012302A230212</t>
  </si>
  <si>
    <t>Oxford digitalna knjižnica</t>
  </si>
  <si>
    <t>Aktivnost A012302A230213</t>
  </si>
  <si>
    <t>Fakultativni program: Škola i zajednica</t>
  </si>
  <si>
    <t>Aktivnost A012302A230219</t>
  </si>
  <si>
    <t>Uzorkovanje vode i izrada procjene rizika vodovodne mreže</t>
  </si>
  <si>
    <t>Aktivnost A012402A240202</t>
  </si>
  <si>
    <t>Investicijsko održavanje SŠ- iznad standarda</t>
  </si>
  <si>
    <t>Aktivnost A012404K240401</t>
  </si>
  <si>
    <t>Projektna dokumentacija srednjih škola</t>
  </si>
  <si>
    <t>Aktivnost A012404K240422</t>
  </si>
  <si>
    <t>Nabava vozila za djelatnost autoškole</t>
  </si>
  <si>
    <t>Aktivnost A012406K240602</t>
  </si>
  <si>
    <t>Opremanje biblioteke</t>
  </si>
  <si>
    <t xml:space="preserve">                  I. OPĆI DIO </t>
  </si>
  <si>
    <t>A. PLAN PRIHODA I RASHODA</t>
  </si>
  <si>
    <t>63</t>
  </si>
  <si>
    <t>POMOĆI IZ INOZEMSTVA I OD SUBJEKATA UNUTAR OPĆEG PRORAČUNA</t>
  </si>
  <si>
    <t>65</t>
  </si>
  <si>
    <t>PRIHODI OD UPRAVNIH I ADMINISTRATIVNIH PRISTOJBI, PRISTOJBI PO POSEBNIM PROPISIMA I NAKNADA</t>
  </si>
  <si>
    <t>66</t>
  </si>
  <si>
    <t>PRIHODI OD PRODAJE PROIZVODA I ROBE TE PRUŽENIH USLUGA, PRIHODI OD DONACIJA TE POVRATI PO PROTESTIRA</t>
  </si>
  <si>
    <t>67</t>
  </si>
  <si>
    <t>PRIHODI IZ NADLEŽNOG PRORAČUNA I OD HZZO-A TEMELJEM UGOVORNIH OBVEZA</t>
  </si>
  <si>
    <t>7</t>
  </si>
  <si>
    <t>PRIHODI OD PRODAJE NEFINANCIJSKE IMOVINE</t>
  </si>
  <si>
    <t>72</t>
  </si>
  <si>
    <t>PRIHODI OD PRODAJE PROIZVEDENE DUGOTRAJNE IMOVINE</t>
  </si>
  <si>
    <t>9</t>
  </si>
  <si>
    <t>VLASTITI IZVORI</t>
  </si>
  <si>
    <t>92</t>
  </si>
  <si>
    <t>REZULTAT POSLOVANJA</t>
  </si>
  <si>
    <t>Buzet, 12. ožujka 2025.</t>
  </si>
  <si>
    <t>URBROJ: 2106-24-25-1</t>
  </si>
  <si>
    <t>KLASA: 400-01/25-01/01</t>
  </si>
  <si>
    <t>KLASA: 011-03/25-02/01</t>
  </si>
  <si>
    <t>URBROJ: 2106-24-24-8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</si>
</sst>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041A]d\.m\.yyyy\."/>
    <numFmt numFmtId="165" formatCode="[$-1041A]#,##0.00;\-#,##0.00"/>
  </numFmts>
  <fonts count="32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color indexed="8"/>
      <name val="Arial"/>
      <family val="2"/>
      <charset val="238"/>
    </font>
    <font>
      <sz val="8"/>
      <name val="Arial"/>
      <family val="2"/>
      <charset val="238"/>
    </font>
    <font>
      <sz val="8"/>
      <color theme="0"/>
      <name val="Arial"/>
      <family val="2"/>
      <charset val="238"/>
    </font>
    <font>
      <sz val="1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rgb="FFFFFFFF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sz val="10"/>
      <name val="Arial"/>
    </font>
    <font>
      <b/>
      <sz val="11"/>
      <color rgb="FF000000"/>
      <name val="Calibri"/>
      <family val="2"/>
      <charset val="238"/>
    </font>
    <font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</font>
    <font>
      <b/>
      <sz val="10"/>
      <color rgb="FF000000"/>
      <name val="Arial"/>
      <charset val="238"/>
    </font>
    <font>
      <sz val="8"/>
      <color rgb="FF000000"/>
      <name val="Arial"/>
      <charset val="238"/>
    </font>
    <font>
      <sz val="8"/>
      <color rgb="FFFFFFFF"/>
      <name val="Arial"/>
      <charset val="238"/>
    </font>
    <font>
      <b/>
      <sz val="11"/>
      <name val="Calibri"/>
      <family val="2"/>
      <charset val="238"/>
    </font>
    <font>
      <b/>
      <sz val="11"/>
      <color rgb="FF000000"/>
      <name val="Century Gothic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Arial"/>
      <charset val="238"/>
    </font>
    <font>
      <b/>
      <sz val="11"/>
      <color rgb="FF000000"/>
      <name val="Arial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indexed="0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0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2" tint="-0.249977111117893"/>
        <bgColor indexed="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rgb="FF000000"/>
      </patternFill>
    </fill>
    <fill>
      <patternFill patternType="solid">
        <fgColor rgb="FF757575"/>
        <bgColor rgb="FF000000"/>
      </patternFill>
    </fill>
    <fill>
      <patternFill patternType="solid">
        <fgColor rgb="FFEEEBAA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000080"/>
        <bgColor rgb="FF000000"/>
      </patternFill>
    </fill>
    <fill>
      <patternFill patternType="solid">
        <fgColor rgb="FF0000CE"/>
        <bgColor rgb="FF000000"/>
      </patternFill>
    </fill>
    <fill>
      <patternFill patternType="solid">
        <fgColor rgb="FF3535FF"/>
        <bgColor rgb="FF000000"/>
      </patternFill>
    </fill>
    <fill>
      <patternFill patternType="solid">
        <fgColor rgb="FFC1C1FF"/>
        <bgColor rgb="FF000000"/>
      </patternFill>
    </fill>
    <fill>
      <patternFill patternType="solid">
        <fgColor rgb="FFE1E1FF"/>
        <bgColor rgb="FF000000"/>
      </patternFill>
    </fill>
    <fill>
      <patternFill patternType="solid">
        <fgColor rgb="FFEEEBAA"/>
        <bgColor indexed="0"/>
      </patternFill>
    </fill>
    <fill>
      <patternFill patternType="solid">
        <fgColor rgb="FFFFF2CC"/>
        <bgColor rgb="FF000000"/>
      </patternFill>
    </fill>
    <fill>
      <patternFill patternType="solid">
        <fgColor rgb="FFFFE699"/>
        <bgColor rgb="FF000000"/>
      </patternFill>
    </fill>
    <fill>
      <patternFill patternType="solid">
        <fgColor rgb="FFFFEE75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thin">
        <color indexed="64"/>
      </left>
      <right/>
      <top style="thin">
        <color indexed="64"/>
      </top>
      <bottom style="thick">
        <color rgb="FF000000"/>
      </bottom>
      <diagonal/>
    </border>
    <border>
      <left/>
      <right/>
      <top style="thin">
        <color indexed="64"/>
      </top>
      <bottom style="thick">
        <color rgb="FF000000"/>
      </bottom>
      <diagonal/>
    </border>
    <border>
      <left/>
      <right style="thin">
        <color indexed="64"/>
      </right>
      <top style="thin">
        <color indexed="64"/>
      </top>
      <bottom style="thick">
        <color rgb="FF000000"/>
      </bottom>
      <diagonal/>
    </border>
    <border>
      <left style="thin">
        <color indexed="64"/>
      </left>
      <right/>
      <top style="thick">
        <color rgb="FF000000"/>
      </top>
      <bottom style="thick">
        <color rgb="FF000000"/>
      </bottom>
      <diagonal/>
    </border>
    <border>
      <left/>
      <right style="thin">
        <color indexed="64"/>
      </right>
      <top style="thick">
        <color rgb="FF000000"/>
      </top>
      <bottom style="thick">
        <color rgb="FF000000"/>
      </bottom>
      <diagonal/>
    </border>
    <border>
      <left/>
      <right/>
      <top style="thick">
        <color indexed="8"/>
      </top>
      <bottom/>
      <diagonal/>
    </border>
    <border>
      <left/>
      <right/>
      <top style="thick">
        <color rgb="FF000000"/>
      </top>
      <bottom/>
      <diagonal/>
    </border>
  </borders>
  <cellStyleXfs count="2">
    <xf numFmtId="0" fontId="0" fillId="0" borderId="0"/>
    <xf numFmtId="0" fontId="4" fillId="0" borderId="0"/>
  </cellStyleXfs>
  <cellXfs count="237">
    <xf numFmtId="0" fontId="0" fillId="0" borderId="0" xfId="0"/>
    <xf numFmtId="0" fontId="3" fillId="0" borderId="0" xfId="0" applyFont="1"/>
    <xf numFmtId="0" fontId="7" fillId="10" borderId="7" xfId="0" applyFont="1" applyFill="1" applyBorder="1" applyAlignment="1" applyProtection="1">
      <alignment horizontal="left" vertical="top" wrapText="1" readingOrder="1"/>
      <protection locked="0"/>
    </xf>
    <xf numFmtId="0" fontId="7" fillId="11" borderId="6" xfId="0" applyFont="1" applyFill="1" applyBorder="1"/>
    <xf numFmtId="0" fontId="7" fillId="11" borderId="7" xfId="0" applyFont="1" applyFill="1" applyBorder="1"/>
    <xf numFmtId="2" fontId="7" fillId="11" borderId="7" xfId="0" applyNumberFormat="1" applyFont="1" applyFill="1" applyBorder="1"/>
    <xf numFmtId="4" fontId="7" fillId="11" borderId="7" xfId="0" applyNumberFormat="1" applyFont="1" applyFill="1" applyBorder="1"/>
    <xf numFmtId="4" fontId="7" fillId="11" borderId="8" xfId="0" applyNumberFormat="1" applyFont="1" applyFill="1" applyBorder="1"/>
    <xf numFmtId="0" fontId="12" fillId="0" borderId="0" xfId="0" applyFont="1"/>
    <xf numFmtId="0" fontId="7" fillId="8" borderId="9" xfId="0" applyFont="1" applyFill="1" applyBorder="1"/>
    <xf numFmtId="0" fontId="7" fillId="8" borderId="10" xfId="0" applyFont="1" applyFill="1" applyBorder="1"/>
    <xf numFmtId="2" fontId="7" fillId="8" borderId="10" xfId="0" applyNumberFormat="1" applyFont="1" applyFill="1" applyBorder="1"/>
    <xf numFmtId="4" fontId="7" fillId="8" borderId="10" xfId="0" applyNumberFormat="1" applyFont="1" applyFill="1" applyBorder="1"/>
    <xf numFmtId="4" fontId="7" fillId="8" borderId="11" xfId="0" applyNumberFormat="1" applyFont="1" applyFill="1" applyBorder="1"/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165" fontId="7" fillId="10" borderId="7" xfId="0" applyNumberFormat="1" applyFont="1" applyFill="1" applyBorder="1" applyAlignment="1" applyProtection="1">
      <alignment vertical="top" wrapText="1" readingOrder="1"/>
      <protection locked="0"/>
    </xf>
    <xf numFmtId="0" fontId="2" fillId="0" borderId="0" xfId="0" applyFont="1" applyAlignment="1" applyProtection="1">
      <alignment vertical="top" wrapText="1" readingOrder="1"/>
      <protection locked="0"/>
    </xf>
    <xf numFmtId="0" fontId="0" fillId="0" borderId="0" xfId="0"/>
    <xf numFmtId="0" fontId="13" fillId="0" borderId="0" xfId="0" applyFont="1" applyAlignment="1" applyProtection="1">
      <alignment vertical="top" wrapText="1" readingOrder="1"/>
      <protection locked="0"/>
    </xf>
    <xf numFmtId="0" fontId="4" fillId="0" borderId="0" xfId="0" applyFont="1"/>
    <xf numFmtId="0" fontId="13" fillId="0" borderId="0" xfId="0" applyFont="1" applyAlignment="1" applyProtection="1">
      <alignment horizontal="right" vertical="top" wrapText="1" readingOrder="1"/>
      <protection locked="0"/>
    </xf>
    <xf numFmtId="0" fontId="15" fillId="17" borderId="7" xfId="0" applyFont="1" applyFill="1" applyBorder="1" applyAlignment="1" applyProtection="1">
      <alignment vertical="top" wrapText="1" readingOrder="1"/>
      <protection locked="0"/>
    </xf>
    <xf numFmtId="0" fontId="15" fillId="14" borderId="14" xfId="0" applyFont="1" applyFill="1" applyBorder="1" applyAlignment="1" applyProtection="1">
      <alignment horizontal="center" vertical="top" wrapText="1" readingOrder="1"/>
      <protection locked="0"/>
    </xf>
    <xf numFmtId="0" fontId="6" fillId="5" borderId="2" xfId="0" applyFont="1" applyFill="1" applyBorder="1" applyAlignment="1" applyProtection="1">
      <alignment horizontal="center" vertical="top" wrapText="1" readingOrder="1"/>
      <protection locked="0"/>
    </xf>
    <xf numFmtId="0" fontId="6" fillId="5" borderId="2" xfId="0" applyFont="1" applyFill="1" applyBorder="1" applyAlignment="1" applyProtection="1">
      <alignment horizontal="right" vertical="top" wrapText="1" readingOrder="1"/>
      <protection locked="0"/>
    </xf>
    <xf numFmtId="0" fontId="7" fillId="7" borderId="0" xfId="0" applyFont="1" applyFill="1" applyAlignment="1" applyProtection="1">
      <alignment vertical="top" wrapText="1" readingOrder="1"/>
      <protection locked="0"/>
    </xf>
    <xf numFmtId="165" fontId="7" fillId="7" borderId="18" xfId="0" applyNumberFormat="1" applyFont="1" applyFill="1" applyBorder="1" applyAlignment="1" applyProtection="1">
      <alignment vertical="top" wrapText="1" readingOrder="1"/>
      <protection locked="0"/>
    </xf>
    <xf numFmtId="0" fontId="6" fillId="23" borderId="0" xfId="0" applyFont="1" applyFill="1" applyAlignment="1" applyProtection="1">
      <alignment vertical="top" wrapText="1" readingOrder="1"/>
      <protection locked="0"/>
    </xf>
    <xf numFmtId="165" fontId="6" fillId="23" borderId="0" xfId="0" applyNumberFormat="1" applyFont="1" applyFill="1" applyAlignment="1" applyProtection="1">
      <alignment vertical="top" wrapText="1" readingOrder="1"/>
      <protection locked="0"/>
    </xf>
    <xf numFmtId="0" fontId="6" fillId="23" borderId="0" xfId="0" applyFont="1" applyFill="1" applyAlignment="1" applyProtection="1">
      <alignment horizontal="left" vertical="top" wrapText="1" readingOrder="1"/>
      <protection locked="0"/>
    </xf>
    <xf numFmtId="165" fontId="6" fillId="23" borderId="7" xfId="0" applyNumberFormat="1" applyFont="1" applyFill="1" applyBorder="1" applyAlignment="1" applyProtection="1">
      <alignment vertical="top" wrapText="1" readingOrder="1"/>
      <protection locked="0"/>
    </xf>
    <xf numFmtId="0" fontId="6" fillId="12" borderId="2" xfId="0" applyFont="1" applyFill="1" applyBorder="1" applyAlignment="1" applyProtection="1">
      <alignment horizontal="center" vertical="top" wrapText="1" readingOrder="1"/>
      <protection locked="0"/>
    </xf>
    <xf numFmtId="0" fontId="6" fillId="12" borderId="2" xfId="0" applyFont="1" applyFill="1" applyBorder="1" applyAlignment="1" applyProtection="1">
      <alignment horizontal="right" vertical="top" wrapText="1" readingOrder="1"/>
      <protection locked="0"/>
    </xf>
    <xf numFmtId="0" fontId="7" fillId="3" borderId="0" xfId="0" applyFont="1" applyFill="1" applyAlignment="1" applyProtection="1">
      <alignment vertical="top" wrapText="1" readingOrder="1"/>
      <protection locked="0"/>
    </xf>
    <xf numFmtId="165" fontId="7" fillId="3" borderId="18" xfId="0" applyNumberFormat="1" applyFont="1" applyFill="1" applyBorder="1" applyAlignment="1" applyProtection="1">
      <alignment vertical="top" wrapText="1" readingOrder="1"/>
      <protection locked="0"/>
    </xf>
    <xf numFmtId="0" fontId="6" fillId="16" borderId="0" xfId="0" applyFont="1" applyFill="1"/>
    <xf numFmtId="0" fontId="6" fillId="23" borderId="7" xfId="0" applyFont="1" applyFill="1" applyBorder="1" applyAlignment="1" applyProtection="1">
      <alignment horizontal="left" vertical="top" wrapText="1" readingOrder="1"/>
      <protection locked="0"/>
    </xf>
    <xf numFmtId="0" fontId="6" fillId="9" borderId="0" xfId="0" applyFont="1" applyFill="1" applyAlignment="1" applyProtection="1">
      <alignment vertical="top" wrapText="1" readingOrder="1"/>
      <protection locked="0"/>
    </xf>
    <xf numFmtId="0" fontId="8" fillId="6" borderId="0" xfId="0" applyFont="1" applyFill="1"/>
    <xf numFmtId="0" fontId="6" fillId="9" borderId="0" xfId="0" applyFont="1" applyFill="1" applyAlignment="1" applyProtection="1">
      <alignment horizontal="left" vertical="top" wrapText="1" readingOrder="1"/>
      <protection locked="0"/>
    </xf>
    <xf numFmtId="0" fontId="6" fillId="6" borderId="0" xfId="0" applyFont="1" applyFill="1"/>
    <xf numFmtId="165" fontId="6" fillId="9" borderId="0" xfId="0" applyNumberFormat="1" applyFont="1" applyFill="1" applyAlignment="1" applyProtection="1">
      <alignment vertical="top" wrapText="1" readingOrder="1"/>
      <protection locked="0"/>
    </xf>
    <xf numFmtId="0" fontId="20" fillId="0" borderId="0" xfId="0" applyFont="1"/>
    <xf numFmtId="0" fontId="20" fillId="0" borderId="0" xfId="0" applyFont="1"/>
    <xf numFmtId="0" fontId="16" fillId="15" borderId="0" xfId="0" applyFont="1" applyFill="1" applyAlignment="1" applyProtection="1">
      <alignment vertical="top" wrapText="1" readingOrder="1"/>
      <protection locked="0"/>
    </xf>
    <xf numFmtId="0" fontId="15" fillId="24" borderId="0" xfId="0" applyFont="1" applyFill="1" applyAlignment="1" applyProtection="1">
      <alignment vertical="top" wrapText="1" readingOrder="1"/>
      <protection locked="0"/>
    </xf>
    <xf numFmtId="0" fontId="15" fillId="17" borderId="0" xfId="0" applyFont="1" applyFill="1" applyAlignment="1" applyProtection="1">
      <alignment vertical="top" wrapText="1" readingOrder="1"/>
      <protection locked="0"/>
    </xf>
    <xf numFmtId="0" fontId="20" fillId="17" borderId="0" xfId="0" applyFont="1" applyFill="1"/>
    <xf numFmtId="0" fontId="15" fillId="14" borderId="12" xfId="0" applyFont="1" applyFill="1" applyBorder="1" applyAlignment="1" applyProtection="1">
      <alignment horizontal="center" vertical="top" wrapText="1" readingOrder="1"/>
      <protection locked="0"/>
    </xf>
    <xf numFmtId="0" fontId="14" fillId="0" borderId="0" xfId="0" applyFont="1"/>
    <xf numFmtId="0" fontId="14" fillId="0" borderId="0" xfId="0" applyFont="1" applyAlignment="1">
      <alignment horizontal="center"/>
    </xf>
    <xf numFmtId="0" fontId="15" fillId="25" borderId="0" xfId="0" applyFont="1" applyFill="1" applyAlignment="1" applyProtection="1">
      <alignment vertical="top" wrapText="1" readingOrder="1"/>
      <protection locked="0"/>
    </xf>
    <xf numFmtId="0" fontId="15" fillId="24" borderId="7" xfId="0" applyFont="1" applyFill="1" applyBorder="1" applyAlignment="1" applyProtection="1">
      <alignment vertical="top" wrapText="1" readingOrder="1"/>
      <protection locked="0"/>
    </xf>
    <xf numFmtId="0" fontId="14" fillId="0" borderId="0" xfId="0" applyFont="1" applyAlignment="1">
      <alignment wrapText="1"/>
    </xf>
    <xf numFmtId="0" fontId="21" fillId="0" borderId="0" xfId="0" applyFont="1"/>
    <xf numFmtId="0" fontId="22" fillId="0" borderId="0" xfId="0" applyFont="1"/>
    <xf numFmtId="0" fontId="4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25" fillId="14" borderId="14" xfId="0" applyFont="1" applyFill="1" applyBorder="1" applyAlignment="1" applyProtection="1">
      <alignment horizontal="center" vertical="top" wrapText="1" readingOrder="1"/>
      <protection locked="0"/>
    </xf>
    <xf numFmtId="0" fontId="25" fillId="14" borderId="14" xfId="0" applyFont="1" applyFill="1" applyBorder="1" applyAlignment="1" applyProtection="1">
      <alignment horizontal="center" vertical="top" wrapText="1" readingOrder="1"/>
      <protection locked="0"/>
    </xf>
    <xf numFmtId="0" fontId="26" fillId="15" borderId="0" xfId="0" applyFont="1" applyFill="1" applyAlignment="1" applyProtection="1">
      <alignment vertical="top" wrapText="1" readingOrder="1"/>
      <protection locked="0"/>
    </xf>
    <xf numFmtId="0" fontId="26" fillId="15" borderId="0" xfId="0" applyFont="1" applyFill="1" applyAlignment="1" applyProtection="1">
      <alignment vertical="top" wrapText="1" readingOrder="1"/>
      <protection locked="0"/>
    </xf>
    <xf numFmtId="0" fontId="26" fillId="18" borderId="0" xfId="0" applyFont="1" applyFill="1" applyAlignment="1" applyProtection="1">
      <alignment vertical="top" wrapText="1" readingOrder="1"/>
      <protection locked="0"/>
    </xf>
    <xf numFmtId="0" fontId="26" fillId="19" borderId="0" xfId="0" applyFont="1" applyFill="1" applyAlignment="1" applyProtection="1">
      <alignment vertical="top" wrapText="1" readingOrder="1"/>
      <protection locked="0"/>
    </xf>
    <xf numFmtId="0" fontId="26" fillId="20" borderId="0" xfId="0" applyFont="1" applyFill="1" applyAlignment="1" applyProtection="1">
      <alignment vertical="top" wrapText="1" readingOrder="1"/>
      <protection locked="0"/>
    </xf>
    <xf numFmtId="0" fontId="25" fillId="21" borderId="0" xfId="0" applyFont="1" applyFill="1" applyAlignment="1" applyProtection="1">
      <alignment vertical="top" wrapText="1" readingOrder="1"/>
      <protection locked="0"/>
    </xf>
    <xf numFmtId="0" fontId="25" fillId="22" borderId="0" xfId="0" applyFont="1" applyFill="1" applyAlignment="1" applyProtection="1">
      <alignment vertical="top" wrapText="1" readingOrder="1"/>
      <protection locked="0"/>
    </xf>
    <xf numFmtId="0" fontId="25" fillId="26" borderId="0" xfId="0" applyFont="1" applyFill="1" applyAlignment="1" applyProtection="1">
      <alignment vertical="top" wrapText="1" readingOrder="1"/>
      <protection locked="0"/>
    </xf>
    <xf numFmtId="0" fontId="25" fillId="17" borderId="0" xfId="0" applyFont="1" applyFill="1" applyAlignment="1" applyProtection="1">
      <alignment vertical="top" wrapText="1" readingOrder="1"/>
      <protection locked="0"/>
    </xf>
    <xf numFmtId="0" fontId="25" fillId="17" borderId="0" xfId="0" applyFont="1" applyFill="1" applyAlignment="1" applyProtection="1">
      <alignment vertical="top" wrapText="1" readingOrder="1"/>
      <protection locked="0"/>
    </xf>
    <xf numFmtId="0" fontId="25" fillId="17" borderId="7" xfId="0" applyFont="1" applyFill="1" applyBorder="1" applyAlignment="1" applyProtection="1">
      <alignment vertical="top" wrapText="1" readingOrder="1"/>
      <protection locked="0"/>
    </xf>
    <xf numFmtId="0" fontId="25" fillId="17" borderId="7" xfId="0" applyFont="1" applyFill="1" applyBorder="1" applyAlignment="1" applyProtection="1">
      <alignment vertical="top" wrapText="1" readingOrder="1"/>
      <protection locked="0"/>
    </xf>
    <xf numFmtId="0" fontId="27" fillId="0" borderId="0" xfId="0" applyFont="1"/>
    <xf numFmtId="0" fontId="20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/>
    <xf numFmtId="0" fontId="31" fillId="0" borderId="0" xfId="0" applyFont="1" applyAlignment="1">
      <alignment wrapText="1"/>
    </xf>
    <xf numFmtId="0" fontId="25" fillId="24" borderId="0" xfId="0" applyFont="1" applyFill="1" applyAlignment="1" applyProtection="1">
      <alignment vertical="top" wrapText="1" readingOrder="1"/>
      <protection locked="0"/>
    </xf>
    <xf numFmtId="0" fontId="25" fillId="14" borderId="12" xfId="0" applyFont="1" applyFill="1" applyBorder="1" applyAlignment="1" applyProtection="1">
      <alignment horizontal="center" vertical="top" wrapText="1" readingOrder="1"/>
      <protection locked="0"/>
    </xf>
    <xf numFmtId="0" fontId="25" fillId="28" borderId="0" xfId="0" applyFont="1" applyFill="1" applyAlignment="1" applyProtection="1">
      <alignment vertical="top" wrapText="1" readingOrder="1"/>
      <protection locked="0"/>
    </xf>
    <xf numFmtId="0" fontId="0" fillId="0" borderId="0" xfId="0"/>
    <xf numFmtId="0" fontId="4" fillId="0" borderId="0" xfId="0" applyFont="1"/>
    <xf numFmtId="0" fontId="20" fillId="0" borderId="0" xfId="0" applyFont="1"/>
    <xf numFmtId="0" fontId="4" fillId="0" borderId="0" xfId="0" applyFont="1"/>
    <xf numFmtId="0" fontId="14" fillId="0" borderId="0" xfId="0" applyFont="1" applyAlignment="1" applyProtection="1">
      <alignment horizontal="center" vertical="top" wrapText="1" readingOrder="1"/>
      <protection locked="0"/>
    </xf>
    <xf numFmtId="0" fontId="18" fillId="0" borderId="0" xfId="0" applyFont="1" applyAlignment="1">
      <alignment horizontal="justify" vertical="center"/>
    </xf>
    <xf numFmtId="0" fontId="0" fillId="0" borderId="0" xfId="0" applyFont="1"/>
    <xf numFmtId="0" fontId="18" fillId="0" borderId="0" xfId="0" applyFont="1" applyAlignment="1">
      <alignment vertical="center"/>
    </xf>
    <xf numFmtId="0" fontId="2" fillId="0" borderId="0" xfId="0" applyFont="1" applyAlignment="1" applyProtection="1">
      <alignment vertical="top" wrapText="1" readingOrder="1"/>
      <protection locked="0"/>
    </xf>
    <xf numFmtId="0" fontId="0" fillId="0" borderId="0" xfId="0"/>
    <xf numFmtId="0" fontId="17" fillId="0" borderId="0" xfId="0" applyFont="1"/>
    <xf numFmtId="0" fontId="6" fillId="5" borderId="1" xfId="0" applyFont="1" applyFill="1" applyBorder="1" applyAlignment="1" applyProtection="1">
      <alignment horizontal="center" vertical="top" wrapText="1" readingOrder="1"/>
      <protection locked="0"/>
    </xf>
    <xf numFmtId="0" fontId="8" fillId="4" borderId="2" xfId="0" applyFont="1" applyFill="1" applyBorder="1" applyAlignment="1" applyProtection="1">
      <alignment vertical="top" wrapText="1"/>
      <protection locked="0"/>
    </xf>
    <xf numFmtId="0" fontId="6" fillId="5" borderId="2" xfId="0" applyFont="1" applyFill="1" applyBorder="1" applyAlignment="1" applyProtection="1">
      <alignment horizontal="center" vertical="top" wrapText="1" readingOrder="1"/>
      <protection locked="0"/>
    </xf>
    <xf numFmtId="0" fontId="6" fillId="5" borderId="2" xfId="0" applyFont="1" applyFill="1" applyBorder="1" applyAlignment="1" applyProtection="1">
      <alignment horizontal="right" vertical="top" wrapText="1" readingOrder="1"/>
      <protection locked="0"/>
    </xf>
    <xf numFmtId="0" fontId="8" fillId="4" borderId="2" xfId="0" applyFont="1" applyFill="1" applyBorder="1" applyAlignment="1" applyProtection="1">
      <alignment horizontal="right" vertical="top" wrapText="1"/>
      <protection locked="0"/>
    </xf>
    <xf numFmtId="0" fontId="8" fillId="4" borderId="3" xfId="0" applyFont="1" applyFill="1" applyBorder="1" applyAlignment="1" applyProtection="1">
      <alignment horizontal="right" vertical="top" wrapText="1"/>
      <protection locked="0"/>
    </xf>
    <xf numFmtId="0" fontId="7" fillId="7" borderId="4" xfId="0" applyFont="1" applyFill="1" applyBorder="1" applyAlignment="1" applyProtection="1">
      <alignment vertical="top" wrapText="1" readingOrder="1"/>
      <protection locked="0"/>
    </xf>
    <xf numFmtId="0" fontId="1" fillId="8" borderId="0" xfId="0" applyFont="1" applyFill="1"/>
    <xf numFmtId="0" fontId="7" fillId="7" borderId="0" xfId="0" applyFont="1" applyFill="1" applyAlignment="1" applyProtection="1">
      <alignment vertical="top" wrapText="1" readingOrder="1"/>
      <protection locked="0"/>
    </xf>
    <xf numFmtId="165" fontId="7" fillId="7" borderId="18" xfId="0" applyNumberFormat="1" applyFont="1" applyFill="1" applyBorder="1" applyAlignment="1" applyProtection="1">
      <alignment vertical="top" wrapText="1" readingOrder="1"/>
      <protection locked="0"/>
    </xf>
    <xf numFmtId="165" fontId="7" fillId="7" borderId="0" xfId="0" applyNumberFormat="1" applyFont="1" applyFill="1" applyAlignment="1" applyProtection="1">
      <alignment vertical="top" wrapText="1" readingOrder="1"/>
      <protection locked="0"/>
    </xf>
    <xf numFmtId="0" fontId="1" fillId="8" borderId="5" xfId="0" applyFont="1" applyFill="1" applyBorder="1"/>
    <xf numFmtId="0" fontId="6" fillId="23" borderId="4" xfId="0" applyFont="1" applyFill="1" applyBorder="1" applyAlignment="1" applyProtection="1">
      <alignment vertical="top" wrapText="1" readingOrder="1"/>
      <protection locked="0"/>
    </xf>
    <xf numFmtId="0" fontId="8" fillId="16" borderId="0" xfId="0" applyFont="1" applyFill="1"/>
    <xf numFmtId="0" fontId="6" fillId="23" borderId="0" xfId="0" applyFont="1" applyFill="1" applyAlignment="1" applyProtection="1">
      <alignment vertical="top" wrapText="1" readingOrder="1"/>
      <protection locked="0"/>
    </xf>
    <xf numFmtId="165" fontId="6" fillId="23" borderId="0" xfId="0" applyNumberFormat="1" applyFont="1" applyFill="1" applyAlignment="1" applyProtection="1">
      <alignment vertical="top" wrapText="1" readingOrder="1"/>
      <protection locked="0"/>
    </xf>
    <xf numFmtId="0" fontId="8" fillId="16" borderId="5" xfId="0" applyFont="1" applyFill="1" applyBorder="1"/>
    <xf numFmtId="165" fontId="6" fillId="23" borderId="7" xfId="0" applyNumberFormat="1" applyFont="1" applyFill="1" applyBorder="1" applyAlignment="1" applyProtection="1">
      <alignment vertical="top" wrapText="1" readingOrder="1"/>
      <protection locked="0"/>
    </xf>
    <xf numFmtId="0" fontId="6" fillId="12" borderId="1" xfId="0" applyFont="1" applyFill="1" applyBorder="1" applyAlignment="1" applyProtection="1">
      <alignment horizontal="center" vertical="top" wrapText="1" readingOrder="1"/>
      <protection locked="0"/>
    </xf>
    <xf numFmtId="0" fontId="8" fillId="13" borderId="2" xfId="0" applyFont="1" applyFill="1" applyBorder="1" applyAlignment="1" applyProtection="1">
      <alignment vertical="top" wrapText="1"/>
      <protection locked="0"/>
    </xf>
    <xf numFmtId="0" fontId="6" fillId="12" borderId="2" xfId="0" applyFont="1" applyFill="1" applyBorder="1" applyAlignment="1" applyProtection="1">
      <alignment horizontal="center" vertical="top" wrapText="1" readingOrder="1"/>
      <protection locked="0"/>
    </xf>
    <xf numFmtId="0" fontId="6" fillId="12" borderId="2" xfId="0" applyFont="1" applyFill="1" applyBorder="1" applyAlignment="1" applyProtection="1">
      <alignment horizontal="right" vertical="top" wrapText="1" readingOrder="1"/>
      <protection locked="0"/>
    </xf>
    <xf numFmtId="0" fontId="8" fillId="13" borderId="2" xfId="0" applyFont="1" applyFill="1" applyBorder="1" applyAlignment="1" applyProtection="1">
      <alignment horizontal="right" vertical="top" wrapText="1"/>
      <protection locked="0"/>
    </xf>
    <xf numFmtId="0" fontId="5" fillId="12" borderId="2" xfId="0" applyFont="1" applyFill="1" applyBorder="1" applyAlignment="1" applyProtection="1">
      <alignment horizontal="right" vertical="top" wrapText="1" readingOrder="1"/>
      <protection locked="0"/>
    </xf>
    <xf numFmtId="0" fontId="0" fillId="13" borderId="3" xfId="0" applyFill="1" applyBorder="1" applyAlignment="1" applyProtection="1">
      <alignment horizontal="right" vertical="top" wrapText="1"/>
      <protection locked="0"/>
    </xf>
    <xf numFmtId="0" fontId="7" fillId="3" borderId="4" xfId="0" applyFont="1" applyFill="1" applyBorder="1" applyAlignment="1" applyProtection="1">
      <alignment vertical="top" wrapText="1" readingOrder="1"/>
      <protection locked="0"/>
    </xf>
    <xf numFmtId="0" fontId="1" fillId="2" borderId="0" xfId="0" applyFont="1" applyFill="1"/>
    <xf numFmtId="0" fontId="7" fillId="3" borderId="0" xfId="0" applyFont="1" applyFill="1" applyAlignment="1" applyProtection="1">
      <alignment vertical="top" wrapText="1" readingOrder="1"/>
      <protection locked="0"/>
    </xf>
    <xf numFmtId="165" fontId="7" fillId="3" borderId="18" xfId="0" applyNumberFormat="1" applyFont="1" applyFill="1" applyBorder="1" applyAlignment="1" applyProtection="1">
      <alignment vertical="top" wrapText="1" readingOrder="1"/>
      <protection locked="0"/>
    </xf>
    <xf numFmtId="165" fontId="7" fillId="3" borderId="0" xfId="0" applyNumberFormat="1" applyFont="1" applyFill="1" applyAlignment="1" applyProtection="1">
      <alignment vertical="top" wrapText="1" readingOrder="1"/>
      <protection locked="0"/>
    </xf>
    <xf numFmtId="0" fontId="1" fillId="2" borderId="5" xfId="0" applyFont="1" applyFill="1" applyBorder="1"/>
    <xf numFmtId="0" fontId="7" fillId="10" borderId="6" xfId="0" applyFont="1" applyFill="1" applyBorder="1" applyAlignment="1" applyProtection="1">
      <alignment vertical="top" wrapText="1" readingOrder="1"/>
      <protection locked="0"/>
    </xf>
    <xf numFmtId="0" fontId="1" fillId="11" borderId="7" xfId="0" applyFont="1" applyFill="1" applyBorder="1"/>
    <xf numFmtId="0" fontId="7" fillId="10" borderId="7" xfId="0" applyFont="1" applyFill="1" applyBorder="1" applyAlignment="1" applyProtection="1">
      <alignment vertical="top" wrapText="1" readingOrder="1"/>
      <protection locked="0"/>
    </xf>
    <xf numFmtId="165" fontId="7" fillId="10" borderId="7" xfId="0" applyNumberFormat="1" applyFont="1" applyFill="1" applyBorder="1" applyAlignment="1" applyProtection="1">
      <alignment vertical="top" wrapText="1" readingOrder="1"/>
      <protection locked="0"/>
    </xf>
    <xf numFmtId="0" fontId="1" fillId="11" borderId="8" xfId="0" applyFont="1" applyFill="1" applyBorder="1"/>
    <xf numFmtId="0" fontId="18" fillId="0" borderId="0" xfId="0" applyFont="1" applyAlignment="1">
      <alignment horizontal="left" vertical="center" wrapText="1"/>
    </xf>
    <xf numFmtId="0" fontId="8" fillId="16" borderId="8" xfId="0" applyFont="1" applyFill="1" applyBorder="1"/>
    <xf numFmtId="0" fontId="5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6" fillId="23" borderId="6" xfId="0" applyFont="1" applyFill="1" applyBorder="1" applyAlignment="1" applyProtection="1">
      <alignment vertical="top" wrapText="1" readingOrder="1"/>
      <protection locked="0"/>
    </xf>
    <xf numFmtId="0" fontId="8" fillId="16" borderId="7" xfId="0" applyFont="1" applyFill="1" applyBorder="1"/>
    <xf numFmtId="0" fontId="6" fillId="23" borderId="7" xfId="0" applyFont="1" applyFill="1" applyBorder="1" applyAlignment="1" applyProtection="1">
      <alignment vertical="top" wrapText="1" readingOrder="1"/>
      <protection locked="0"/>
    </xf>
    <xf numFmtId="0" fontId="6" fillId="16" borderId="7" xfId="0" applyFont="1" applyFill="1" applyBorder="1"/>
    <xf numFmtId="0" fontId="25" fillId="17" borderId="6" xfId="0" applyFont="1" applyFill="1" applyBorder="1" applyAlignment="1" applyProtection="1">
      <alignment vertical="top" wrapText="1" readingOrder="1"/>
      <protection locked="0"/>
    </xf>
    <xf numFmtId="0" fontId="20" fillId="0" borderId="7" xfId="0" applyFont="1" applyBorder="1"/>
    <xf numFmtId="0" fontId="25" fillId="17" borderId="7" xfId="0" applyFont="1" applyFill="1" applyBorder="1" applyAlignment="1" applyProtection="1">
      <alignment vertical="top" wrapText="1" readingOrder="1"/>
      <protection locked="0"/>
    </xf>
    <xf numFmtId="165" fontId="25" fillId="17" borderId="7" xfId="0" applyNumberFormat="1" applyFont="1" applyFill="1" applyBorder="1" applyAlignment="1" applyProtection="1">
      <alignment vertical="top" wrapText="1" readingOrder="1"/>
      <protection locked="0"/>
    </xf>
    <xf numFmtId="0" fontId="20" fillId="0" borderId="8" xfId="0" applyFont="1" applyBorder="1"/>
    <xf numFmtId="0" fontId="25" fillId="24" borderId="4" xfId="0" applyFont="1" applyFill="1" applyBorder="1" applyAlignment="1" applyProtection="1">
      <alignment vertical="top" wrapText="1" readingOrder="1"/>
      <protection locked="0"/>
    </xf>
    <xf numFmtId="0" fontId="20" fillId="24" borderId="0" xfId="0" applyFont="1" applyFill="1"/>
    <xf numFmtId="0" fontId="25" fillId="24" borderId="0" xfId="0" applyFont="1" applyFill="1" applyAlignment="1" applyProtection="1">
      <alignment vertical="top" wrapText="1" readingOrder="1"/>
      <protection locked="0"/>
    </xf>
    <xf numFmtId="165" fontId="25" fillId="24" borderId="0" xfId="0" applyNumberFormat="1" applyFont="1" applyFill="1" applyAlignment="1" applyProtection="1">
      <alignment vertical="top" wrapText="1" readingOrder="1"/>
      <protection locked="0"/>
    </xf>
    <xf numFmtId="0" fontId="20" fillId="24" borderId="5" xfId="0" applyFont="1" applyFill="1" applyBorder="1"/>
    <xf numFmtId="0" fontId="25" fillId="17" borderId="4" xfId="0" applyFont="1" applyFill="1" applyBorder="1" applyAlignment="1" applyProtection="1">
      <alignment vertical="top" wrapText="1" readingOrder="1"/>
      <protection locked="0"/>
    </xf>
    <xf numFmtId="0" fontId="20" fillId="0" borderId="0" xfId="0" applyFont="1"/>
    <xf numFmtId="0" fontId="25" fillId="17" borderId="0" xfId="0" applyFont="1" applyFill="1" applyAlignment="1" applyProtection="1">
      <alignment vertical="top" wrapText="1" readingOrder="1"/>
      <protection locked="0"/>
    </xf>
    <xf numFmtId="165" fontId="25" fillId="17" borderId="0" xfId="0" applyNumberFormat="1" applyFont="1" applyFill="1" applyAlignment="1" applyProtection="1">
      <alignment vertical="top" wrapText="1" readingOrder="1"/>
      <protection locked="0"/>
    </xf>
    <xf numFmtId="0" fontId="20" fillId="0" borderId="5" xfId="0" applyFont="1" applyBorder="1"/>
    <xf numFmtId="0" fontId="26" fillId="15" borderId="4" xfId="0" applyFont="1" applyFill="1" applyBorder="1" applyAlignment="1" applyProtection="1">
      <alignment vertical="top" wrapText="1" readingOrder="1"/>
      <protection locked="0"/>
    </xf>
    <xf numFmtId="0" fontId="26" fillId="15" borderId="0" xfId="0" applyFont="1" applyFill="1" applyAlignment="1" applyProtection="1">
      <alignment vertical="top" wrapText="1" readingOrder="1"/>
      <protection locked="0"/>
    </xf>
    <xf numFmtId="165" fontId="26" fillId="15" borderId="0" xfId="0" applyNumberFormat="1" applyFont="1" applyFill="1" applyAlignment="1" applyProtection="1">
      <alignment vertical="top" wrapText="1" readingOrder="1"/>
      <protection locked="0"/>
    </xf>
    <xf numFmtId="0" fontId="25" fillId="14" borderId="16" xfId="0" applyFont="1" applyFill="1" applyBorder="1" applyAlignment="1" applyProtection="1">
      <alignment horizontal="center" vertical="top" wrapText="1" readingOrder="1"/>
      <protection locked="0"/>
    </xf>
    <xf numFmtId="0" fontId="20" fillId="0" borderId="12" xfId="0" applyFont="1" applyBorder="1" applyAlignment="1" applyProtection="1">
      <alignment vertical="top" wrapText="1"/>
      <protection locked="0"/>
    </xf>
    <xf numFmtId="0" fontId="25" fillId="14" borderId="12" xfId="0" applyFont="1" applyFill="1" applyBorder="1" applyAlignment="1" applyProtection="1">
      <alignment horizontal="center" vertical="top" wrapText="1" readingOrder="1"/>
      <protection locked="0"/>
    </xf>
    <xf numFmtId="0" fontId="20" fillId="0" borderId="17" xfId="0" applyFont="1" applyBorder="1" applyAlignment="1" applyProtection="1">
      <alignment vertical="top" wrapText="1"/>
      <protection locked="0"/>
    </xf>
    <xf numFmtId="0" fontId="25" fillId="28" borderId="4" xfId="0" applyFont="1" applyFill="1" applyBorder="1" applyAlignment="1" applyProtection="1">
      <alignment vertical="top" wrapText="1" readingOrder="1"/>
      <protection locked="0"/>
    </xf>
    <xf numFmtId="0" fontId="20" fillId="27" borderId="0" xfId="0" applyFont="1" applyFill="1"/>
    <xf numFmtId="0" fontId="25" fillId="28" borderId="0" xfId="0" applyFont="1" applyFill="1" applyAlignment="1" applyProtection="1">
      <alignment vertical="top" wrapText="1" readingOrder="1"/>
      <protection locked="0"/>
    </xf>
    <xf numFmtId="165" fontId="25" fillId="28" borderId="0" xfId="0" applyNumberFormat="1" applyFont="1" applyFill="1" applyAlignment="1" applyProtection="1">
      <alignment vertical="top" wrapText="1" readingOrder="1"/>
      <protection locked="0"/>
    </xf>
    <xf numFmtId="0" fontId="20" fillId="27" borderId="5" xfId="0" applyFont="1" applyFill="1" applyBorder="1"/>
    <xf numFmtId="0" fontId="25" fillId="14" borderId="14" xfId="0" applyFont="1" applyFill="1" applyBorder="1" applyAlignment="1" applyProtection="1">
      <alignment horizontal="center" vertical="top" wrapText="1" readingOrder="1"/>
      <protection locked="0"/>
    </xf>
    <xf numFmtId="0" fontId="20" fillId="0" borderId="15" xfId="0" applyFont="1" applyBorder="1" applyAlignment="1" applyProtection="1">
      <alignment vertical="top" wrapText="1"/>
      <protection locked="0"/>
    </xf>
    <xf numFmtId="0" fontId="30" fillId="0" borderId="0" xfId="0" applyFont="1" applyAlignment="1" applyProtection="1">
      <alignment vertical="top" wrapText="1" readingOrder="1"/>
      <protection locked="0"/>
    </xf>
    <xf numFmtId="0" fontId="31" fillId="0" borderId="0" xfId="0" applyFont="1" applyAlignment="1">
      <alignment wrapText="1"/>
    </xf>
    <xf numFmtId="0" fontId="25" fillId="14" borderId="13" xfId="0" applyFont="1" applyFill="1" applyBorder="1" applyAlignment="1" applyProtection="1">
      <alignment horizontal="center" vertical="top" wrapText="1" readingOrder="1"/>
      <protection locked="0"/>
    </xf>
    <xf numFmtId="0" fontId="20" fillId="0" borderId="14" xfId="0" applyFont="1" applyBorder="1" applyAlignment="1" applyProtection="1">
      <alignment vertical="top" wrapText="1"/>
      <protection locked="0"/>
    </xf>
    <xf numFmtId="0" fontId="15" fillId="17" borderId="4" xfId="0" applyFont="1" applyFill="1" applyBorder="1" applyAlignment="1" applyProtection="1">
      <alignment vertical="top" wrapText="1" readingOrder="1"/>
      <protection locked="0"/>
    </xf>
    <xf numFmtId="0" fontId="20" fillId="17" borderId="0" xfId="0" applyFont="1" applyFill="1"/>
    <xf numFmtId="0" fontId="15" fillId="17" borderId="0" xfId="0" applyFont="1" applyFill="1" applyAlignment="1" applyProtection="1">
      <alignment vertical="top" wrapText="1" readingOrder="1"/>
      <protection locked="0"/>
    </xf>
    <xf numFmtId="165" fontId="15" fillId="17" borderId="0" xfId="0" applyNumberFormat="1" applyFont="1" applyFill="1" applyAlignment="1" applyProtection="1">
      <alignment vertical="top" wrapText="1" readingOrder="1"/>
      <protection locked="0"/>
    </xf>
    <xf numFmtId="0" fontId="20" fillId="17" borderId="5" xfId="0" applyFont="1" applyFill="1" applyBorder="1"/>
    <xf numFmtId="0" fontId="15" fillId="24" borderId="4" xfId="0" applyFont="1" applyFill="1" applyBorder="1" applyAlignment="1" applyProtection="1">
      <alignment vertical="top" wrapText="1" readingOrder="1"/>
      <protection locked="0"/>
    </xf>
    <xf numFmtId="0" fontId="15" fillId="24" borderId="0" xfId="0" applyFont="1" applyFill="1" applyAlignment="1" applyProtection="1">
      <alignment vertical="top" wrapText="1" readingOrder="1"/>
      <protection locked="0"/>
    </xf>
    <xf numFmtId="165" fontId="15" fillId="24" borderId="0" xfId="0" applyNumberFormat="1" applyFont="1" applyFill="1" applyAlignment="1" applyProtection="1">
      <alignment vertical="top" wrapText="1" readingOrder="1"/>
      <protection locked="0"/>
    </xf>
    <xf numFmtId="0" fontId="16" fillId="15" borderId="4" xfId="0" applyFont="1" applyFill="1" applyBorder="1" applyAlignment="1" applyProtection="1">
      <alignment vertical="top" wrapText="1" readingOrder="1"/>
      <protection locked="0"/>
    </xf>
    <xf numFmtId="0" fontId="16" fillId="15" borderId="0" xfId="0" applyFont="1" applyFill="1" applyAlignment="1" applyProtection="1">
      <alignment vertical="top" wrapText="1" readingOrder="1"/>
      <protection locked="0"/>
    </xf>
    <xf numFmtId="165" fontId="16" fillId="15" borderId="0" xfId="0" applyNumberFormat="1" applyFont="1" applyFill="1" applyAlignment="1" applyProtection="1">
      <alignment vertical="top" wrapText="1" readingOrder="1"/>
      <protection locked="0"/>
    </xf>
    <xf numFmtId="0" fontId="15" fillId="14" borderId="16" xfId="0" applyFont="1" applyFill="1" applyBorder="1" applyAlignment="1" applyProtection="1">
      <alignment horizontal="center" vertical="top" wrapText="1" readingOrder="1"/>
      <protection locked="0"/>
    </xf>
    <xf numFmtId="0" fontId="15" fillId="14" borderId="12" xfId="0" applyFont="1" applyFill="1" applyBorder="1" applyAlignment="1" applyProtection="1">
      <alignment horizontal="center" vertical="top" wrapText="1" readingOrder="1"/>
      <protection locked="0"/>
    </xf>
    <xf numFmtId="0" fontId="13" fillId="0" borderId="0" xfId="0" applyFont="1" applyAlignment="1" applyProtection="1">
      <alignment vertical="top" wrapText="1" readingOrder="1"/>
      <protection locked="0"/>
    </xf>
    <xf numFmtId="0" fontId="4" fillId="0" borderId="0" xfId="0" applyFont="1"/>
    <xf numFmtId="0" fontId="13" fillId="0" borderId="0" xfId="0" applyFont="1" applyAlignment="1" applyProtection="1">
      <alignment horizontal="right" vertical="top" wrapText="1" readingOrder="1"/>
      <protection locked="0"/>
    </xf>
    <xf numFmtId="164" fontId="13" fillId="0" borderId="0" xfId="0" applyNumberFormat="1" applyFont="1" applyAlignment="1" applyProtection="1">
      <alignment horizontal="left" vertical="top" wrapText="1" readingOrder="1"/>
      <protection locked="0"/>
    </xf>
    <xf numFmtId="0" fontId="3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14" fillId="0" borderId="0" xfId="0" applyFont="1" applyAlignment="1" applyProtection="1">
      <alignment horizontal="center" vertical="top" wrapText="1" readingOrder="1"/>
      <protection locked="0"/>
    </xf>
    <xf numFmtId="165" fontId="16" fillId="15" borderId="19" xfId="0" applyNumberFormat="1" applyFont="1" applyFill="1" applyBorder="1" applyAlignment="1" applyProtection="1">
      <alignment vertical="top" wrapText="1" readingOrder="1"/>
      <protection locked="0"/>
    </xf>
    <xf numFmtId="0" fontId="15" fillId="14" borderId="13" xfId="0" applyFont="1" applyFill="1" applyBorder="1" applyAlignment="1" applyProtection="1">
      <alignment horizontal="center" vertical="top" wrapText="1" readingOrder="1"/>
      <protection locked="0"/>
    </xf>
    <xf numFmtId="0" fontId="15" fillId="14" borderId="14" xfId="0" applyFont="1" applyFill="1" applyBorder="1" applyAlignment="1" applyProtection="1">
      <alignment horizontal="center" vertical="top" wrapText="1" readingOrder="1"/>
      <protection locked="0"/>
    </xf>
    <xf numFmtId="0" fontId="3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5" fillId="17" borderId="6" xfId="0" applyFont="1" applyFill="1" applyBorder="1" applyAlignment="1" applyProtection="1">
      <alignment vertical="top" wrapText="1" readingOrder="1"/>
      <protection locked="0"/>
    </xf>
    <xf numFmtId="0" fontId="20" fillId="17" borderId="7" xfId="0" applyFont="1" applyFill="1" applyBorder="1"/>
    <xf numFmtId="0" fontId="15" fillId="17" borderId="7" xfId="0" applyFont="1" applyFill="1" applyBorder="1" applyAlignment="1" applyProtection="1">
      <alignment vertical="top" wrapText="1" readingOrder="1"/>
      <protection locked="0"/>
    </xf>
    <xf numFmtId="165" fontId="15" fillId="17" borderId="7" xfId="0" applyNumberFormat="1" applyFont="1" applyFill="1" applyBorder="1" applyAlignment="1" applyProtection="1">
      <alignment vertical="top" wrapText="1" readingOrder="1"/>
      <protection locked="0"/>
    </xf>
    <xf numFmtId="0" fontId="20" fillId="17" borderId="8" xfId="0" applyFont="1" applyFill="1" applyBorder="1"/>
    <xf numFmtId="0" fontId="15" fillId="24" borderId="6" xfId="0" applyFont="1" applyFill="1" applyBorder="1" applyAlignment="1" applyProtection="1">
      <alignment vertical="top" wrapText="1" readingOrder="1"/>
      <protection locked="0"/>
    </xf>
    <xf numFmtId="0" fontId="20" fillId="24" borderId="7" xfId="0" applyFont="1" applyFill="1" applyBorder="1"/>
    <xf numFmtId="0" fontId="15" fillId="24" borderId="7" xfId="0" applyFont="1" applyFill="1" applyBorder="1" applyAlignment="1" applyProtection="1">
      <alignment vertical="top" wrapText="1" readingOrder="1"/>
      <protection locked="0"/>
    </xf>
    <xf numFmtId="165" fontId="15" fillId="24" borderId="7" xfId="0" applyNumberFormat="1" applyFont="1" applyFill="1" applyBorder="1" applyAlignment="1" applyProtection="1">
      <alignment vertical="top" wrapText="1" readingOrder="1"/>
      <protection locked="0"/>
    </xf>
    <xf numFmtId="0" fontId="20" fillId="24" borderId="8" xfId="0" applyFont="1" applyFill="1" applyBorder="1"/>
    <xf numFmtId="0" fontId="15" fillId="25" borderId="4" xfId="0" applyFont="1" applyFill="1" applyBorder="1" applyAlignment="1" applyProtection="1">
      <alignment vertical="top" wrapText="1" readingOrder="1"/>
      <protection locked="0"/>
    </xf>
    <xf numFmtId="0" fontId="20" fillId="25" borderId="0" xfId="0" applyFont="1" applyFill="1"/>
    <xf numFmtId="0" fontId="15" fillId="25" borderId="0" xfId="0" applyFont="1" applyFill="1" applyAlignment="1" applyProtection="1">
      <alignment vertical="top" wrapText="1" readingOrder="1"/>
      <protection locked="0"/>
    </xf>
    <xf numFmtId="165" fontId="15" fillId="25" borderId="0" xfId="0" applyNumberFormat="1" applyFont="1" applyFill="1" applyAlignment="1" applyProtection="1">
      <alignment vertical="top" wrapText="1" readingOrder="1"/>
      <protection locked="0"/>
    </xf>
    <xf numFmtId="0" fontId="20" fillId="25" borderId="5" xfId="0" applyFont="1" applyFill="1" applyBorder="1"/>
    <xf numFmtId="0" fontId="14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wrapText="1"/>
    </xf>
    <xf numFmtId="0" fontId="3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1" fillId="0" borderId="0" xfId="0" applyFont="1"/>
    <xf numFmtId="0" fontId="24" fillId="0" borderId="0" xfId="0" applyFont="1" applyAlignment="1" applyProtection="1">
      <alignment horizontal="center" vertical="top" wrapText="1" readingOrder="1"/>
      <protection locked="0"/>
    </xf>
    <xf numFmtId="0" fontId="26" fillId="18" borderId="4" xfId="0" applyFont="1" applyFill="1" applyBorder="1" applyAlignment="1" applyProtection="1">
      <alignment vertical="top" wrapText="1" readingOrder="1"/>
      <protection locked="0"/>
    </xf>
    <xf numFmtId="0" fontId="26" fillId="18" borderId="0" xfId="0" applyFont="1" applyFill="1" applyAlignment="1" applyProtection="1">
      <alignment vertical="top" wrapText="1" readingOrder="1"/>
      <protection locked="0"/>
    </xf>
    <xf numFmtId="165" fontId="26" fillId="18" borderId="0" xfId="0" applyNumberFormat="1" applyFont="1" applyFill="1" applyAlignment="1" applyProtection="1">
      <alignment vertical="top" wrapText="1" readingOrder="1"/>
      <protection locked="0"/>
    </xf>
    <xf numFmtId="0" fontId="26" fillId="20" borderId="4" xfId="0" applyFont="1" applyFill="1" applyBorder="1" applyAlignment="1" applyProtection="1">
      <alignment vertical="top" wrapText="1" readingOrder="1"/>
      <protection locked="0"/>
    </xf>
    <xf numFmtId="0" fontId="26" fillId="20" borderId="0" xfId="0" applyFont="1" applyFill="1" applyAlignment="1" applyProtection="1">
      <alignment vertical="top" wrapText="1" readingOrder="1"/>
      <protection locked="0"/>
    </xf>
    <xf numFmtId="165" fontId="26" fillId="20" borderId="0" xfId="0" applyNumberFormat="1" applyFont="1" applyFill="1" applyAlignment="1" applyProtection="1">
      <alignment vertical="top" wrapText="1" readingOrder="1"/>
      <protection locked="0"/>
    </xf>
    <xf numFmtId="0" fontId="26" fillId="19" borderId="4" xfId="0" applyFont="1" applyFill="1" applyBorder="1" applyAlignment="1" applyProtection="1">
      <alignment vertical="top" wrapText="1" readingOrder="1"/>
      <protection locked="0"/>
    </xf>
    <xf numFmtId="0" fontId="26" fillId="19" borderId="0" xfId="0" applyFont="1" applyFill="1" applyAlignment="1" applyProtection="1">
      <alignment vertical="top" wrapText="1" readingOrder="1"/>
      <protection locked="0"/>
    </xf>
    <xf numFmtId="165" fontId="26" fillId="19" borderId="0" xfId="0" applyNumberFormat="1" applyFont="1" applyFill="1" applyAlignment="1" applyProtection="1">
      <alignment vertical="top" wrapText="1" readingOrder="1"/>
      <protection locked="0"/>
    </xf>
    <xf numFmtId="0" fontId="25" fillId="22" borderId="4" xfId="0" applyFont="1" applyFill="1" applyBorder="1" applyAlignment="1" applyProtection="1">
      <alignment vertical="top" wrapText="1" readingOrder="1"/>
      <protection locked="0"/>
    </xf>
    <xf numFmtId="0" fontId="25" fillId="22" borderId="0" xfId="0" applyFont="1" applyFill="1" applyAlignment="1" applyProtection="1">
      <alignment vertical="top" wrapText="1" readingOrder="1"/>
      <protection locked="0"/>
    </xf>
    <xf numFmtId="165" fontId="25" fillId="22" borderId="0" xfId="0" applyNumberFormat="1" applyFont="1" applyFill="1" applyAlignment="1" applyProtection="1">
      <alignment vertical="top" wrapText="1" readingOrder="1"/>
      <protection locked="0"/>
    </xf>
    <xf numFmtId="0" fontId="25" fillId="21" borderId="4" xfId="0" applyFont="1" applyFill="1" applyBorder="1" applyAlignment="1" applyProtection="1">
      <alignment vertical="top" wrapText="1" readingOrder="1"/>
      <protection locked="0"/>
    </xf>
    <xf numFmtId="0" fontId="25" fillId="21" borderId="0" xfId="0" applyFont="1" applyFill="1" applyAlignment="1" applyProtection="1">
      <alignment vertical="top" wrapText="1" readingOrder="1"/>
      <protection locked="0"/>
    </xf>
    <xf numFmtId="165" fontId="25" fillId="21" borderId="0" xfId="0" applyNumberFormat="1" applyFont="1" applyFill="1" applyAlignment="1" applyProtection="1">
      <alignment vertical="top" wrapText="1" readingOrder="1"/>
      <protection locked="0"/>
    </xf>
    <xf numFmtId="0" fontId="25" fillId="26" borderId="4" xfId="0" applyFont="1" applyFill="1" applyBorder="1" applyAlignment="1" applyProtection="1">
      <alignment vertical="top" wrapText="1" readingOrder="1"/>
      <protection locked="0"/>
    </xf>
    <xf numFmtId="0" fontId="25" fillId="26" borderId="0" xfId="0" applyFont="1" applyFill="1" applyAlignment="1" applyProtection="1">
      <alignment vertical="top" wrapText="1" readingOrder="1"/>
      <protection locked="0"/>
    </xf>
    <xf numFmtId="165" fontId="25" fillId="26" borderId="0" xfId="0" applyNumberFormat="1" applyFont="1" applyFill="1" applyAlignment="1" applyProtection="1">
      <alignment vertical="top" wrapText="1" readingOrder="1"/>
      <protection locked="0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 wrapText="1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colors>
    <mruColors>
      <color rgb="FFEEEBAA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topLeftCell="A16" workbookViewId="0">
      <selection activeCell="I5" sqref="I5"/>
    </sheetView>
  </sheetViews>
  <sheetFormatPr defaultColWidth="8.85546875" defaultRowHeight="15" x14ac:dyDescent="0.25"/>
  <cols>
    <col min="1" max="8" width="8.85546875" style="18"/>
    <col min="9" max="9" width="5" style="18" customWidth="1"/>
    <col min="10" max="10" width="8.85546875" style="18"/>
    <col min="11" max="11" width="5.28515625" style="18" customWidth="1"/>
    <col min="12" max="12" width="8.85546875" style="18"/>
    <col min="13" max="13" width="5.7109375" style="18" customWidth="1"/>
    <col min="14" max="15" width="8.85546875" style="18"/>
    <col min="16" max="16" width="5.7109375" style="18" customWidth="1"/>
    <col min="17" max="17" width="4.42578125" style="18" customWidth="1"/>
    <col min="18" max="16384" width="8.85546875" style="18"/>
  </cols>
  <sheetData>
    <row r="1" spans="1:18" x14ac:dyDescent="0.25">
      <c r="B1" s="89" t="s">
        <v>0</v>
      </c>
      <c r="C1" s="90"/>
      <c r="D1" s="90"/>
      <c r="E1" s="90"/>
      <c r="F1" s="90"/>
      <c r="N1" s="90"/>
      <c r="O1" s="90"/>
      <c r="P1" s="90"/>
      <c r="Q1" s="90"/>
    </row>
    <row r="2" spans="1:18" hidden="1" x14ac:dyDescent="0.25"/>
    <row r="3" spans="1:18" x14ac:dyDescent="0.25">
      <c r="B3" s="89" t="s">
        <v>1</v>
      </c>
      <c r="C3" s="90"/>
      <c r="D3" s="90"/>
      <c r="E3" s="90"/>
      <c r="F3" s="91" t="s">
        <v>153</v>
      </c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</row>
    <row r="4" spans="1:18" x14ac:dyDescent="0.25">
      <c r="B4" s="89" t="s">
        <v>2</v>
      </c>
      <c r="C4" s="90"/>
      <c r="D4" s="90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</row>
    <row r="5" spans="1:18" x14ac:dyDescent="0.25">
      <c r="B5" s="17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8" ht="0.6" customHeight="1" x14ac:dyDescent="0.25">
      <c r="B6" s="17"/>
      <c r="F6" s="1"/>
      <c r="G6" s="20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8" x14ac:dyDescent="0.25">
      <c r="B7" s="20"/>
      <c r="F7" s="1"/>
      <c r="G7" s="1" t="s">
        <v>151</v>
      </c>
      <c r="H7" s="1"/>
      <c r="I7" s="1"/>
      <c r="J7" s="1"/>
      <c r="K7" s="1"/>
      <c r="L7" s="1"/>
      <c r="M7" s="1"/>
      <c r="N7" s="1"/>
      <c r="O7" s="1"/>
      <c r="P7" s="1"/>
      <c r="Q7" s="1"/>
    </row>
    <row r="8" spans="1:18" x14ac:dyDescent="0.25">
      <c r="B8" s="20"/>
      <c r="F8" s="1"/>
      <c r="G8" s="20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8" x14ac:dyDescent="0.25">
      <c r="B9" s="20"/>
      <c r="G9" s="1" t="s">
        <v>3</v>
      </c>
    </row>
    <row r="11" spans="1:18" ht="15.75" thickBot="1" x14ac:dyDescent="0.3">
      <c r="A11" s="92" t="s">
        <v>4</v>
      </c>
      <c r="B11" s="93"/>
      <c r="C11" s="24" t="s">
        <v>5</v>
      </c>
      <c r="D11" s="94" t="s">
        <v>6</v>
      </c>
      <c r="E11" s="93"/>
      <c r="F11" s="93"/>
      <c r="G11" s="93"/>
      <c r="H11" s="93"/>
      <c r="I11" s="93"/>
      <c r="J11" s="93"/>
      <c r="K11" s="95" t="s">
        <v>19</v>
      </c>
      <c r="L11" s="95"/>
      <c r="M11" s="95" t="s">
        <v>20</v>
      </c>
      <c r="N11" s="96"/>
      <c r="O11" s="96"/>
      <c r="P11" s="25"/>
      <c r="Q11" s="95" t="s">
        <v>21</v>
      </c>
      <c r="R11" s="97"/>
    </row>
    <row r="12" spans="1:18" ht="15.75" thickTop="1" x14ac:dyDescent="0.25">
      <c r="A12" s="98"/>
      <c r="B12" s="99"/>
      <c r="C12" s="26"/>
      <c r="D12" s="100" t="s">
        <v>7</v>
      </c>
      <c r="E12" s="99"/>
      <c r="F12" s="99"/>
      <c r="G12" s="99"/>
      <c r="H12" s="99"/>
      <c r="I12" s="99"/>
      <c r="J12" s="99"/>
      <c r="K12" s="101">
        <v>1277060</v>
      </c>
      <c r="L12" s="101"/>
      <c r="M12" s="102">
        <f>Q12-K12</f>
        <v>12651.689999999944</v>
      </c>
      <c r="N12" s="99"/>
      <c r="O12" s="99"/>
      <c r="P12" s="27"/>
      <c r="Q12" s="102">
        <f>Q13+Q14</f>
        <v>1289711.69</v>
      </c>
      <c r="R12" s="103"/>
    </row>
    <row r="13" spans="1:18" x14ac:dyDescent="0.25">
      <c r="A13" s="104"/>
      <c r="B13" s="105"/>
      <c r="C13" s="28" t="s">
        <v>22</v>
      </c>
      <c r="D13" s="106" t="s">
        <v>8</v>
      </c>
      <c r="E13" s="105"/>
      <c r="F13" s="105"/>
      <c r="G13" s="105"/>
      <c r="H13" s="105"/>
      <c r="I13" s="105"/>
      <c r="J13" s="105"/>
      <c r="K13" s="107">
        <v>1277060</v>
      </c>
      <c r="L13" s="107"/>
      <c r="M13" s="107">
        <f>Q13-K13</f>
        <v>11651.689999999944</v>
      </c>
      <c r="N13" s="105"/>
      <c r="O13" s="105"/>
      <c r="P13" s="29"/>
      <c r="Q13" s="107">
        <v>1288711.69</v>
      </c>
      <c r="R13" s="108"/>
    </row>
    <row r="14" spans="1:18" x14ac:dyDescent="0.25">
      <c r="A14" s="104"/>
      <c r="B14" s="105"/>
      <c r="C14" s="30">
        <v>7</v>
      </c>
      <c r="D14" s="106" t="s">
        <v>9</v>
      </c>
      <c r="E14" s="105"/>
      <c r="F14" s="105"/>
      <c r="G14" s="105"/>
      <c r="H14" s="105"/>
      <c r="I14" s="105"/>
      <c r="J14" s="105"/>
      <c r="K14" s="109">
        <v>0</v>
      </c>
      <c r="L14" s="109"/>
      <c r="M14" s="107">
        <f>Q14-K14</f>
        <v>1000</v>
      </c>
      <c r="N14" s="105"/>
      <c r="O14" s="105"/>
      <c r="P14" s="31"/>
      <c r="Q14" s="107">
        <v>1000</v>
      </c>
      <c r="R14" s="108"/>
    </row>
    <row r="15" spans="1:18" ht="15.75" thickBot="1" x14ac:dyDescent="0.3">
      <c r="A15" s="110" t="s">
        <v>4</v>
      </c>
      <c r="B15" s="111"/>
      <c r="C15" s="32" t="s">
        <v>5</v>
      </c>
      <c r="D15" s="112" t="s">
        <v>6</v>
      </c>
      <c r="E15" s="111"/>
      <c r="F15" s="111"/>
      <c r="G15" s="111"/>
      <c r="H15" s="111"/>
      <c r="I15" s="111"/>
      <c r="J15" s="111"/>
      <c r="K15" s="113" t="s">
        <v>19</v>
      </c>
      <c r="L15" s="113"/>
      <c r="M15" s="113" t="s">
        <v>20</v>
      </c>
      <c r="N15" s="114"/>
      <c r="O15" s="114"/>
      <c r="P15" s="33"/>
      <c r="Q15" s="115" t="s">
        <v>21</v>
      </c>
      <c r="R15" s="116"/>
    </row>
    <row r="16" spans="1:18" ht="15.75" thickTop="1" x14ac:dyDescent="0.25">
      <c r="A16" s="117"/>
      <c r="B16" s="118"/>
      <c r="C16" s="34"/>
      <c r="D16" s="119" t="s">
        <v>10</v>
      </c>
      <c r="E16" s="118"/>
      <c r="F16" s="118"/>
      <c r="G16" s="118"/>
      <c r="H16" s="118"/>
      <c r="I16" s="118"/>
      <c r="J16" s="118"/>
      <c r="K16" s="120">
        <v>1288350</v>
      </c>
      <c r="L16" s="120"/>
      <c r="M16" s="121">
        <f>Q16-K16</f>
        <v>52750</v>
      </c>
      <c r="N16" s="118"/>
      <c r="O16" s="118"/>
      <c r="P16" s="35"/>
      <c r="Q16" s="121">
        <f>Q17+Q18</f>
        <v>1341100</v>
      </c>
      <c r="R16" s="122"/>
    </row>
    <row r="17" spans="1:18" x14ac:dyDescent="0.25">
      <c r="A17" s="104"/>
      <c r="B17" s="105"/>
      <c r="C17" s="28" t="s">
        <v>23</v>
      </c>
      <c r="D17" s="106" t="s">
        <v>11</v>
      </c>
      <c r="E17" s="105"/>
      <c r="F17" s="105"/>
      <c r="G17" s="105"/>
      <c r="H17" s="105"/>
      <c r="I17" s="105"/>
      <c r="J17" s="105"/>
      <c r="K17" s="107">
        <v>1277361.76</v>
      </c>
      <c r="L17" s="107"/>
      <c r="M17" s="107">
        <f>Q17-K17</f>
        <v>35230</v>
      </c>
      <c r="N17" s="105"/>
      <c r="O17" s="105"/>
      <c r="P17" s="29"/>
      <c r="Q17" s="107">
        <v>1312591.76</v>
      </c>
      <c r="R17" s="108"/>
    </row>
    <row r="18" spans="1:18" x14ac:dyDescent="0.25">
      <c r="A18" s="104"/>
      <c r="B18" s="105"/>
      <c r="C18" s="28" t="s">
        <v>24</v>
      </c>
      <c r="D18" s="106" t="s">
        <v>12</v>
      </c>
      <c r="E18" s="105"/>
      <c r="F18" s="105"/>
      <c r="G18" s="105"/>
      <c r="H18" s="105"/>
      <c r="I18" s="105"/>
      <c r="J18" s="105"/>
      <c r="K18" s="107">
        <v>10988.24</v>
      </c>
      <c r="L18" s="107"/>
      <c r="M18" s="107">
        <f>Q18-K18</f>
        <v>17520</v>
      </c>
      <c r="N18" s="105"/>
      <c r="O18" s="105"/>
      <c r="P18" s="29"/>
      <c r="Q18" s="107">
        <v>28508.240000000002</v>
      </c>
      <c r="R18" s="108"/>
    </row>
    <row r="19" spans="1:18" x14ac:dyDescent="0.25">
      <c r="A19" s="123"/>
      <c r="B19" s="124"/>
      <c r="C19" s="2">
        <v>9</v>
      </c>
      <c r="D19" s="125" t="s">
        <v>13</v>
      </c>
      <c r="E19" s="124"/>
      <c r="F19" s="124"/>
      <c r="G19" s="124"/>
      <c r="H19" s="124"/>
      <c r="I19" s="124"/>
      <c r="J19" s="124"/>
      <c r="K19" s="126">
        <f>K12-K16</f>
        <v>-11290</v>
      </c>
      <c r="L19" s="126"/>
      <c r="M19" s="126">
        <f>+Q19-K19</f>
        <v>-40098.310000000056</v>
      </c>
      <c r="N19" s="124"/>
      <c r="O19" s="124"/>
      <c r="P19" s="16"/>
      <c r="Q19" s="126">
        <f>Q12-Q16</f>
        <v>-51388.310000000056</v>
      </c>
      <c r="R19" s="127"/>
    </row>
    <row r="21" spans="1:18" x14ac:dyDescent="0.25">
      <c r="B21" s="20"/>
      <c r="F21" s="8"/>
      <c r="G21" s="1" t="s">
        <v>14</v>
      </c>
      <c r="H21" s="8"/>
      <c r="I21" s="8"/>
      <c r="J21" s="8"/>
    </row>
    <row r="23" spans="1:18" ht="15.75" thickBot="1" x14ac:dyDescent="0.3">
      <c r="A23" s="92" t="s">
        <v>4</v>
      </c>
      <c r="B23" s="93"/>
      <c r="C23" s="24" t="s">
        <v>5</v>
      </c>
      <c r="D23" s="94" t="s">
        <v>6</v>
      </c>
      <c r="E23" s="93"/>
      <c r="F23" s="93"/>
      <c r="G23" s="93"/>
      <c r="H23" s="93"/>
      <c r="I23" s="93"/>
      <c r="J23" s="93"/>
      <c r="K23" s="95" t="s">
        <v>19</v>
      </c>
      <c r="L23" s="95"/>
      <c r="M23" s="95" t="s">
        <v>20</v>
      </c>
      <c r="N23" s="96"/>
      <c r="O23" s="96"/>
      <c r="P23" s="25"/>
      <c r="Q23" s="95" t="s">
        <v>21</v>
      </c>
      <c r="R23" s="97"/>
    </row>
    <row r="24" spans="1:18" ht="15.75" thickTop="1" x14ac:dyDescent="0.25">
      <c r="A24" s="98"/>
      <c r="B24" s="99"/>
      <c r="C24" s="26"/>
      <c r="D24" s="100"/>
      <c r="E24" s="99"/>
      <c r="F24" s="99"/>
      <c r="G24" s="99"/>
      <c r="H24" s="99"/>
      <c r="I24" s="99"/>
      <c r="J24" s="99"/>
      <c r="K24" s="101"/>
      <c r="L24" s="101"/>
      <c r="M24" s="102"/>
      <c r="N24" s="99"/>
      <c r="O24" s="99"/>
      <c r="P24" s="27"/>
      <c r="Q24" s="102"/>
      <c r="R24" s="103"/>
    </row>
    <row r="25" spans="1:18" x14ac:dyDescent="0.25">
      <c r="A25" s="104"/>
      <c r="B25" s="105"/>
      <c r="C25" s="30">
        <v>8</v>
      </c>
      <c r="D25" s="106" t="s">
        <v>27</v>
      </c>
      <c r="E25" s="105"/>
      <c r="F25" s="105"/>
      <c r="G25" s="105"/>
      <c r="H25" s="105"/>
      <c r="I25" s="105"/>
      <c r="J25" s="105"/>
      <c r="K25" s="107">
        <v>0</v>
      </c>
      <c r="L25" s="107"/>
      <c r="M25" s="107">
        <v>17660</v>
      </c>
      <c r="N25" s="105"/>
      <c r="O25" s="105"/>
      <c r="P25" s="29"/>
      <c r="Q25" s="107">
        <v>17660</v>
      </c>
      <c r="R25" s="108"/>
    </row>
    <row r="26" spans="1:18" x14ac:dyDescent="0.25">
      <c r="A26" s="104"/>
      <c r="B26" s="105"/>
      <c r="C26" s="30">
        <v>5</v>
      </c>
      <c r="D26" s="106" t="s">
        <v>15</v>
      </c>
      <c r="E26" s="105"/>
      <c r="F26" s="105"/>
      <c r="G26" s="105"/>
      <c r="H26" s="105"/>
      <c r="I26" s="105"/>
      <c r="J26" s="105"/>
      <c r="K26" s="107">
        <v>1910</v>
      </c>
      <c r="L26" s="107"/>
      <c r="M26" s="107">
        <v>7170</v>
      </c>
      <c r="N26" s="105"/>
      <c r="O26" s="105"/>
      <c r="P26" s="29"/>
      <c r="Q26" s="107">
        <v>9080</v>
      </c>
      <c r="R26" s="108"/>
    </row>
    <row r="27" spans="1:18" x14ac:dyDescent="0.25">
      <c r="A27" s="3"/>
      <c r="B27" s="4"/>
      <c r="C27" s="4"/>
      <c r="D27" s="4" t="s">
        <v>16</v>
      </c>
      <c r="E27" s="4"/>
      <c r="F27" s="4"/>
      <c r="G27" s="4"/>
      <c r="H27" s="4"/>
      <c r="I27" s="4"/>
      <c r="J27" s="4"/>
      <c r="K27" s="4"/>
      <c r="L27" s="5">
        <v>-1910</v>
      </c>
      <c r="M27" s="5"/>
      <c r="N27" s="5"/>
      <c r="O27" s="5">
        <v>10490</v>
      </c>
      <c r="P27" s="6"/>
      <c r="Q27" s="6"/>
      <c r="R27" s="7">
        <v>8580</v>
      </c>
    </row>
    <row r="29" spans="1:18" x14ac:dyDescent="0.25">
      <c r="B29" s="20"/>
      <c r="G29" s="1" t="s">
        <v>17</v>
      </c>
    </row>
    <row r="31" spans="1:18" ht="15.75" thickBot="1" x14ac:dyDescent="0.3">
      <c r="A31" s="92" t="s">
        <v>4</v>
      </c>
      <c r="B31" s="93"/>
      <c r="C31" s="24" t="s">
        <v>5</v>
      </c>
      <c r="D31" s="94" t="s">
        <v>6</v>
      </c>
      <c r="E31" s="93"/>
      <c r="F31" s="93"/>
      <c r="G31" s="93"/>
      <c r="H31" s="93"/>
      <c r="I31" s="93"/>
      <c r="J31" s="93"/>
      <c r="K31" s="95" t="s">
        <v>19</v>
      </c>
      <c r="L31" s="95"/>
      <c r="M31" s="95" t="s">
        <v>20</v>
      </c>
      <c r="N31" s="96"/>
      <c r="O31" s="96"/>
      <c r="P31" s="25"/>
      <c r="Q31" s="95" t="s">
        <v>21</v>
      </c>
      <c r="R31" s="97"/>
    </row>
    <row r="32" spans="1:18" ht="15.75" thickTop="1" x14ac:dyDescent="0.25">
      <c r="A32" s="98"/>
      <c r="B32" s="99"/>
      <c r="C32" s="26"/>
      <c r="D32" s="100"/>
      <c r="E32" s="99"/>
      <c r="F32" s="99"/>
      <c r="G32" s="99"/>
      <c r="H32" s="99"/>
      <c r="I32" s="99"/>
      <c r="J32" s="99"/>
      <c r="K32" s="101"/>
      <c r="L32" s="101"/>
      <c r="M32" s="102"/>
      <c r="N32" s="99"/>
      <c r="O32" s="99"/>
      <c r="P32" s="27"/>
      <c r="Q32" s="102"/>
      <c r="R32" s="103"/>
    </row>
    <row r="33" spans="1:18" x14ac:dyDescent="0.25">
      <c r="A33" s="104"/>
      <c r="B33" s="105"/>
      <c r="C33" s="30"/>
      <c r="D33" s="36" t="s">
        <v>31</v>
      </c>
      <c r="E33" s="36"/>
      <c r="F33" s="36"/>
      <c r="G33" s="36"/>
      <c r="H33" s="36"/>
      <c r="I33" s="36"/>
      <c r="J33" s="36"/>
      <c r="K33" s="107">
        <v>13200</v>
      </c>
      <c r="L33" s="107"/>
      <c r="M33" s="107">
        <f>Q33-K33</f>
        <v>29608.309999999998</v>
      </c>
      <c r="N33" s="105"/>
      <c r="O33" s="105"/>
      <c r="P33" s="29"/>
      <c r="Q33" s="107">
        <v>42808.31</v>
      </c>
      <c r="R33" s="108"/>
    </row>
    <row r="34" spans="1:18" x14ac:dyDescent="0.25">
      <c r="A34" s="133"/>
      <c r="B34" s="134"/>
      <c r="C34" s="37"/>
      <c r="D34" s="135" t="s">
        <v>28</v>
      </c>
      <c r="E34" s="136"/>
      <c r="F34" s="136"/>
      <c r="G34" s="136"/>
      <c r="H34" s="136"/>
      <c r="I34" s="136"/>
      <c r="J34" s="136"/>
      <c r="K34" s="109">
        <v>13200</v>
      </c>
      <c r="L34" s="109"/>
      <c r="M34" s="109">
        <f>Q34-K34</f>
        <v>29608.309999999998</v>
      </c>
      <c r="N34" s="134"/>
      <c r="O34" s="134"/>
      <c r="P34" s="31"/>
      <c r="Q34" s="109">
        <v>42808.31</v>
      </c>
      <c r="R34" s="129"/>
    </row>
    <row r="35" spans="1:18" x14ac:dyDescent="0.25">
      <c r="A35" s="38"/>
      <c r="B35" s="39"/>
      <c r="C35" s="40"/>
      <c r="D35" s="38"/>
      <c r="E35" s="41"/>
      <c r="F35" s="41"/>
      <c r="G35" s="41"/>
      <c r="H35" s="41"/>
      <c r="I35" s="41"/>
      <c r="J35" s="41"/>
      <c r="K35" s="42"/>
      <c r="L35" s="39"/>
      <c r="M35" s="42"/>
      <c r="N35" s="39"/>
      <c r="O35" s="39"/>
      <c r="P35" s="39"/>
      <c r="Q35" s="42"/>
      <c r="R35" s="39"/>
    </row>
    <row r="36" spans="1:18" x14ac:dyDescent="0.25">
      <c r="A36" s="9"/>
      <c r="B36" s="10"/>
      <c r="C36" s="10"/>
      <c r="D36" s="10" t="s">
        <v>29</v>
      </c>
      <c r="E36" s="10"/>
      <c r="F36" s="10"/>
      <c r="G36" s="10"/>
      <c r="H36" s="10"/>
      <c r="I36" s="10"/>
      <c r="J36" s="10"/>
      <c r="K36" s="10"/>
      <c r="L36" s="11">
        <v>0</v>
      </c>
      <c r="M36" s="11"/>
      <c r="N36" s="11"/>
      <c r="O36" s="12">
        <v>0</v>
      </c>
      <c r="P36" s="12"/>
      <c r="Q36" s="12"/>
      <c r="R36" s="13">
        <v>0</v>
      </c>
    </row>
    <row r="37" spans="1:18" ht="21" customHeight="1" x14ac:dyDescent="0.25"/>
    <row r="38" spans="1:18" ht="23.45" customHeight="1" x14ac:dyDescent="0.25">
      <c r="A38" s="130" t="s">
        <v>30</v>
      </c>
      <c r="B38" s="131"/>
      <c r="C38" s="131"/>
      <c r="D38" s="131"/>
      <c r="E38" s="131"/>
      <c r="F38" s="131"/>
      <c r="G38" s="131"/>
      <c r="H38" s="131"/>
      <c r="I38" s="131"/>
      <c r="J38" s="132"/>
      <c r="K38" s="132"/>
      <c r="L38" s="132"/>
      <c r="M38" s="132"/>
      <c r="N38" s="132"/>
      <c r="O38" s="132"/>
      <c r="P38" s="132"/>
      <c r="Q38" s="132"/>
      <c r="R38" s="132"/>
    </row>
    <row r="39" spans="1:18" x14ac:dyDescent="0.25">
      <c r="N39" s="128" t="s">
        <v>152</v>
      </c>
      <c r="O39" s="128"/>
      <c r="P39" s="128"/>
      <c r="Q39" s="128"/>
      <c r="R39" s="128"/>
    </row>
    <row r="40" spans="1:18" x14ac:dyDescent="0.25">
      <c r="N40" s="128" t="s">
        <v>18</v>
      </c>
      <c r="O40" s="128"/>
      <c r="P40" s="128"/>
    </row>
  </sheetData>
  <mergeCells count="93">
    <mergeCell ref="N39:R39"/>
    <mergeCell ref="N40:P40"/>
    <mergeCell ref="Q34:R34"/>
    <mergeCell ref="A38:R38"/>
    <mergeCell ref="A33:B33"/>
    <mergeCell ref="K33:L33"/>
    <mergeCell ref="M33:O33"/>
    <mergeCell ref="Q33:R33"/>
    <mergeCell ref="A34:B34"/>
    <mergeCell ref="D34:J34"/>
    <mergeCell ref="K34:L34"/>
    <mergeCell ref="M34:O34"/>
    <mergeCell ref="A32:B32"/>
    <mergeCell ref="D32:J32"/>
    <mergeCell ref="K32:L32"/>
    <mergeCell ref="M32:O32"/>
    <mergeCell ref="Q32:R32"/>
    <mergeCell ref="A31:B31"/>
    <mergeCell ref="D31:J31"/>
    <mergeCell ref="K31:L31"/>
    <mergeCell ref="M31:O31"/>
    <mergeCell ref="Q31:R31"/>
    <mergeCell ref="A26:B26"/>
    <mergeCell ref="D26:J26"/>
    <mergeCell ref="K26:L26"/>
    <mergeCell ref="M26:O26"/>
    <mergeCell ref="Q26:R26"/>
    <mergeCell ref="A25:B25"/>
    <mergeCell ref="D25:J25"/>
    <mergeCell ref="K25:L25"/>
    <mergeCell ref="M25:O25"/>
    <mergeCell ref="Q25:R25"/>
    <mergeCell ref="A24:B24"/>
    <mergeCell ref="D24:J24"/>
    <mergeCell ref="K24:L24"/>
    <mergeCell ref="M24:O24"/>
    <mergeCell ref="Q24:R24"/>
    <mergeCell ref="A23:B23"/>
    <mergeCell ref="D23:J23"/>
    <mergeCell ref="K23:L23"/>
    <mergeCell ref="M23:O23"/>
    <mergeCell ref="Q23:R23"/>
    <mergeCell ref="A19:B19"/>
    <mergeCell ref="D19:J19"/>
    <mergeCell ref="K19:L19"/>
    <mergeCell ref="M19:O19"/>
    <mergeCell ref="Q19:R19"/>
    <mergeCell ref="A18:B18"/>
    <mergeCell ref="D18:J18"/>
    <mergeCell ref="K18:L18"/>
    <mergeCell ref="M18:O18"/>
    <mergeCell ref="Q18:R18"/>
    <mergeCell ref="A17:B17"/>
    <mergeCell ref="D17:J17"/>
    <mergeCell ref="K17:L17"/>
    <mergeCell ref="M17:O17"/>
    <mergeCell ref="Q17:R17"/>
    <mergeCell ref="A16:B16"/>
    <mergeCell ref="D16:J16"/>
    <mergeCell ref="K16:L16"/>
    <mergeCell ref="M16:O16"/>
    <mergeCell ref="Q16:R16"/>
    <mergeCell ref="A15:B15"/>
    <mergeCell ref="D15:J15"/>
    <mergeCell ref="K15:L15"/>
    <mergeCell ref="M15:O15"/>
    <mergeCell ref="Q15:R15"/>
    <mergeCell ref="A14:B14"/>
    <mergeCell ref="D14:J14"/>
    <mergeCell ref="K14:L14"/>
    <mergeCell ref="M14:O14"/>
    <mergeCell ref="Q14:R14"/>
    <mergeCell ref="A13:B13"/>
    <mergeCell ref="D13:J13"/>
    <mergeCell ref="K13:L13"/>
    <mergeCell ref="M13:O13"/>
    <mergeCell ref="Q13:R13"/>
    <mergeCell ref="A12:B12"/>
    <mergeCell ref="D12:J12"/>
    <mergeCell ref="K12:L12"/>
    <mergeCell ref="M12:O12"/>
    <mergeCell ref="Q12:R12"/>
    <mergeCell ref="A11:B11"/>
    <mergeCell ref="D11:J11"/>
    <mergeCell ref="K11:L11"/>
    <mergeCell ref="M11:O11"/>
    <mergeCell ref="Q11:R11"/>
    <mergeCell ref="B1:F1"/>
    <mergeCell ref="N1:O1"/>
    <mergeCell ref="P1:Q1"/>
    <mergeCell ref="B3:E3"/>
    <mergeCell ref="F3:Q4"/>
    <mergeCell ref="B4:D4"/>
  </mergeCells>
  <pageMargins left="0.70866141732283472" right="0.70866141732283472" top="0.55118110236220474" bottom="0.55118110236220474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4"/>
  <sheetViews>
    <sheetView workbookViewId="0">
      <selection activeCell="A7" sqref="A7"/>
    </sheetView>
  </sheetViews>
  <sheetFormatPr defaultRowHeight="12.75" x14ac:dyDescent="0.2"/>
  <cols>
    <col min="1" max="1" width="1.28515625" style="44" customWidth="1"/>
    <col min="2" max="2" width="8" style="44" customWidth="1"/>
    <col min="3" max="3" width="24.140625" style="44" customWidth="1"/>
    <col min="4" max="4" width="0" style="44" hidden="1" customWidth="1"/>
    <col min="5" max="5" width="4" style="44" customWidth="1"/>
    <col min="6" max="6" width="10.140625" style="44" customWidth="1"/>
    <col min="7" max="7" width="12.28515625" style="44" customWidth="1"/>
    <col min="8" max="8" width="2.5703125" style="44" customWidth="1"/>
    <col min="9" max="9" width="33.7109375" style="44" customWidth="1"/>
    <col min="10" max="10" width="2.140625" style="44" customWidth="1"/>
    <col min="11" max="11" width="0.42578125" style="44" customWidth="1"/>
    <col min="12" max="12" width="14" style="44" customWidth="1"/>
    <col min="13" max="13" width="5.7109375" style="44" customWidth="1"/>
    <col min="14" max="14" width="5.28515625" style="44" customWidth="1"/>
    <col min="15" max="15" width="3" style="44" customWidth="1"/>
    <col min="16" max="16" width="11.140625" style="44" customWidth="1"/>
    <col min="17" max="17" width="3.28515625" style="44" customWidth="1"/>
    <col min="18" max="256" width="8.85546875" style="44"/>
    <col min="257" max="257" width="1.28515625" style="44" customWidth="1"/>
    <col min="258" max="258" width="8" style="44" customWidth="1"/>
    <col min="259" max="259" width="24.140625" style="44" customWidth="1"/>
    <col min="260" max="260" width="0" style="44" hidden="1" customWidth="1"/>
    <col min="261" max="261" width="4" style="44" customWidth="1"/>
    <col min="262" max="262" width="10.140625" style="44" customWidth="1"/>
    <col min="263" max="263" width="12.28515625" style="44" customWidth="1"/>
    <col min="264" max="264" width="2.5703125" style="44" customWidth="1"/>
    <col min="265" max="265" width="33.7109375" style="44" customWidth="1"/>
    <col min="266" max="266" width="2.140625" style="44" customWidth="1"/>
    <col min="267" max="267" width="0.42578125" style="44" customWidth="1"/>
    <col min="268" max="268" width="14" style="44" customWidth="1"/>
    <col min="269" max="269" width="5.7109375" style="44" customWidth="1"/>
    <col min="270" max="270" width="5.28515625" style="44" customWidth="1"/>
    <col min="271" max="271" width="3" style="44" customWidth="1"/>
    <col min="272" max="272" width="11.140625" style="44" customWidth="1"/>
    <col min="273" max="273" width="3.28515625" style="44" customWidth="1"/>
    <col min="274" max="512" width="8.85546875" style="44"/>
    <col min="513" max="513" width="1.28515625" style="44" customWidth="1"/>
    <col min="514" max="514" width="8" style="44" customWidth="1"/>
    <col min="515" max="515" width="24.140625" style="44" customWidth="1"/>
    <col min="516" max="516" width="0" style="44" hidden="1" customWidth="1"/>
    <col min="517" max="517" width="4" style="44" customWidth="1"/>
    <col min="518" max="518" width="10.140625" style="44" customWidth="1"/>
    <col min="519" max="519" width="12.28515625" style="44" customWidth="1"/>
    <col min="520" max="520" width="2.5703125" style="44" customWidth="1"/>
    <col min="521" max="521" width="33.7109375" style="44" customWidth="1"/>
    <col min="522" max="522" width="2.140625" style="44" customWidth="1"/>
    <col min="523" max="523" width="0.42578125" style="44" customWidth="1"/>
    <col min="524" max="524" width="14" style="44" customWidth="1"/>
    <col min="525" max="525" width="5.7109375" style="44" customWidth="1"/>
    <col min="526" max="526" width="5.28515625" style="44" customWidth="1"/>
    <col min="527" max="527" width="3" style="44" customWidth="1"/>
    <col min="528" max="528" width="11.140625" style="44" customWidth="1"/>
    <col min="529" max="529" width="3.28515625" style="44" customWidth="1"/>
    <col min="530" max="768" width="8.85546875" style="44"/>
    <col min="769" max="769" width="1.28515625" style="44" customWidth="1"/>
    <col min="770" max="770" width="8" style="44" customWidth="1"/>
    <col min="771" max="771" width="24.140625" style="44" customWidth="1"/>
    <col min="772" max="772" width="0" style="44" hidden="1" customWidth="1"/>
    <col min="773" max="773" width="4" style="44" customWidth="1"/>
    <col min="774" max="774" width="10.140625" style="44" customWidth="1"/>
    <col min="775" max="775" width="12.28515625" style="44" customWidth="1"/>
    <col min="776" max="776" width="2.5703125" style="44" customWidth="1"/>
    <col min="777" max="777" width="33.7109375" style="44" customWidth="1"/>
    <col min="778" max="778" width="2.140625" style="44" customWidth="1"/>
    <col min="779" max="779" width="0.42578125" style="44" customWidth="1"/>
    <col min="780" max="780" width="14" style="44" customWidth="1"/>
    <col min="781" max="781" width="5.7109375" style="44" customWidth="1"/>
    <col min="782" max="782" width="5.28515625" style="44" customWidth="1"/>
    <col min="783" max="783" width="3" style="44" customWidth="1"/>
    <col min="784" max="784" width="11.140625" style="44" customWidth="1"/>
    <col min="785" max="785" width="3.28515625" style="44" customWidth="1"/>
    <col min="786" max="1024" width="8.85546875" style="44"/>
    <col min="1025" max="1025" width="1.28515625" style="44" customWidth="1"/>
    <col min="1026" max="1026" width="8" style="44" customWidth="1"/>
    <col min="1027" max="1027" width="24.140625" style="44" customWidth="1"/>
    <col min="1028" max="1028" width="0" style="44" hidden="1" customWidth="1"/>
    <col min="1029" max="1029" width="4" style="44" customWidth="1"/>
    <col min="1030" max="1030" width="10.140625" style="44" customWidth="1"/>
    <col min="1031" max="1031" width="12.28515625" style="44" customWidth="1"/>
    <col min="1032" max="1032" width="2.5703125" style="44" customWidth="1"/>
    <col min="1033" max="1033" width="33.7109375" style="44" customWidth="1"/>
    <col min="1034" max="1034" width="2.140625" style="44" customWidth="1"/>
    <col min="1035" max="1035" width="0.42578125" style="44" customWidth="1"/>
    <col min="1036" max="1036" width="14" style="44" customWidth="1"/>
    <col min="1037" max="1037" width="5.7109375" style="44" customWidth="1"/>
    <col min="1038" max="1038" width="5.28515625" style="44" customWidth="1"/>
    <col min="1039" max="1039" width="3" style="44" customWidth="1"/>
    <col min="1040" max="1040" width="11.140625" style="44" customWidth="1"/>
    <col min="1041" max="1041" width="3.28515625" style="44" customWidth="1"/>
    <col min="1042" max="1280" width="8.85546875" style="44"/>
    <col min="1281" max="1281" width="1.28515625" style="44" customWidth="1"/>
    <col min="1282" max="1282" width="8" style="44" customWidth="1"/>
    <col min="1283" max="1283" width="24.140625" style="44" customWidth="1"/>
    <col min="1284" max="1284" width="0" style="44" hidden="1" customWidth="1"/>
    <col min="1285" max="1285" width="4" style="44" customWidth="1"/>
    <col min="1286" max="1286" width="10.140625" style="44" customWidth="1"/>
    <col min="1287" max="1287" width="12.28515625" style="44" customWidth="1"/>
    <col min="1288" max="1288" width="2.5703125" style="44" customWidth="1"/>
    <col min="1289" max="1289" width="33.7109375" style="44" customWidth="1"/>
    <col min="1290" max="1290" width="2.140625" style="44" customWidth="1"/>
    <col min="1291" max="1291" width="0.42578125" style="44" customWidth="1"/>
    <col min="1292" max="1292" width="14" style="44" customWidth="1"/>
    <col min="1293" max="1293" width="5.7109375" style="44" customWidth="1"/>
    <col min="1294" max="1294" width="5.28515625" style="44" customWidth="1"/>
    <col min="1295" max="1295" width="3" style="44" customWidth="1"/>
    <col min="1296" max="1296" width="11.140625" style="44" customWidth="1"/>
    <col min="1297" max="1297" width="3.28515625" style="44" customWidth="1"/>
    <col min="1298" max="1536" width="8.85546875" style="44"/>
    <col min="1537" max="1537" width="1.28515625" style="44" customWidth="1"/>
    <col min="1538" max="1538" width="8" style="44" customWidth="1"/>
    <col min="1539" max="1539" width="24.140625" style="44" customWidth="1"/>
    <col min="1540" max="1540" width="0" style="44" hidden="1" customWidth="1"/>
    <col min="1541" max="1541" width="4" style="44" customWidth="1"/>
    <col min="1542" max="1542" width="10.140625" style="44" customWidth="1"/>
    <col min="1543" max="1543" width="12.28515625" style="44" customWidth="1"/>
    <col min="1544" max="1544" width="2.5703125" style="44" customWidth="1"/>
    <col min="1545" max="1545" width="33.7109375" style="44" customWidth="1"/>
    <col min="1546" max="1546" width="2.140625" style="44" customWidth="1"/>
    <col min="1547" max="1547" width="0.42578125" style="44" customWidth="1"/>
    <col min="1548" max="1548" width="14" style="44" customWidth="1"/>
    <col min="1549" max="1549" width="5.7109375" style="44" customWidth="1"/>
    <col min="1550" max="1550" width="5.28515625" style="44" customWidth="1"/>
    <col min="1551" max="1551" width="3" style="44" customWidth="1"/>
    <col min="1552" max="1552" width="11.140625" style="44" customWidth="1"/>
    <col min="1553" max="1553" width="3.28515625" style="44" customWidth="1"/>
    <col min="1554" max="1792" width="8.85546875" style="44"/>
    <col min="1793" max="1793" width="1.28515625" style="44" customWidth="1"/>
    <col min="1794" max="1794" width="8" style="44" customWidth="1"/>
    <col min="1795" max="1795" width="24.140625" style="44" customWidth="1"/>
    <col min="1796" max="1796" width="0" style="44" hidden="1" customWidth="1"/>
    <col min="1797" max="1797" width="4" style="44" customWidth="1"/>
    <col min="1798" max="1798" width="10.140625" style="44" customWidth="1"/>
    <col min="1799" max="1799" width="12.28515625" style="44" customWidth="1"/>
    <col min="1800" max="1800" width="2.5703125" style="44" customWidth="1"/>
    <col min="1801" max="1801" width="33.7109375" style="44" customWidth="1"/>
    <col min="1802" max="1802" width="2.140625" style="44" customWidth="1"/>
    <col min="1803" max="1803" width="0.42578125" style="44" customWidth="1"/>
    <col min="1804" max="1804" width="14" style="44" customWidth="1"/>
    <col min="1805" max="1805" width="5.7109375" style="44" customWidth="1"/>
    <col min="1806" max="1806" width="5.28515625" style="44" customWidth="1"/>
    <col min="1807" max="1807" width="3" style="44" customWidth="1"/>
    <col min="1808" max="1808" width="11.140625" style="44" customWidth="1"/>
    <col min="1809" max="1809" width="3.28515625" style="44" customWidth="1"/>
    <col min="1810" max="2048" width="8.85546875" style="44"/>
    <col min="2049" max="2049" width="1.28515625" style="44" customWidth="1"/>
    <col min="2050" max="2050" width="8" style="44" customWidth="1"/>
    <col min="2051" max="2051" width="24.140625" style="44" customWidth="1"/>
    <col min="2052" max="2052" width="0" style="44" hidden="1" customWidth="1"/>
    <col min="2053" max="2053" width="4" style="44" customWidth="1"/>
    <col min="2054" max="2054" width="10.140625" style="44" customWidth="1"/>
    <col min="2055" max="2055" width="12.28515625" style="44" customWidth="1"/>
    <col min="2056" max="2056" width="2.5703125" style="44" customWidth="1"/>
    <col min="2057" max="2057" width="33.7109375" style="44" customWidth="1"/>
    <col min="2058" max="2058" width="2.140625" style="44" customWidth="1"/>
    <col min="2059" max="2059" width="0.42578125" style="44" customWidth="1"/>
    <col min="2060" max="2060" width="14" style="44" customWidth="1"/>
    <col min="2061" max="2061" width="5.7109375" style="44" customWidth="1"/>
    <col min="2062" max="2062" width="5.28515625" style="44" customWidth="1"/>
    <col min="2063" max="2063" width="3" style="44" customWidth="1"/>
    <col min="2064" max="2064" width="11.140625" style="44" customWidth="1"/>
    <col min="2065" max="2065" width="3.28515625" style="44" customWidth="1"/>
    <col min="2066" max="2304" width="8.85546875" style="44"/>
    <col min="2305" max="2305" width="1.28515625" style="44" customWidth="1"/>
    <col min="2306" max="2306" width="8" style="44" customWidth="1"/>
    <col min="2307" max="2307" width="24.140625" style="44" customWidth="1"/>
    <col min="2308" max="2308" width="0" style="44" hidden="1" customWidth="1"/>
    <col min="2309" max="2309" width="4" style="44" customWidth="1"/>
    <col min="2310" max="2310" width="10.140625" style="44" customWidth="1"/>
    <col min="2311" max="2311" width="12.28515625" style="44" customWidth="1"/>
    <col min="2312" max="2312" width="2.5703125" style="44" customWidth="1"/>
    <col min="2313" max="2313" width="33.7109375" style="44" customWidth="1"/>
    <col min="2314" max="2314" width="2.140625" style="44" customWidth="1"/>
    <col min="2315" max="2315" width="0.42578125" style="44" customWidth="1"/>
    <col min="2316" max="2316" width="14" style="44" customWidth="1"/>
    <col min="2317" max="2317" width="5.7109375" style="44" customWidth="1"/>
    <col min="2318" max="2318" width="5.28515625" style="44" customWidth="1"/>
    <col min="2319" max="2319" width="3" style="44" customWidth="1"/>
    <col min="2320" max="2320" width="11.140625" style="44" customWidth="1"/>
    <col min="2321" max="2321" width="3.28515625" style="44" customWidth="1"/>
    <col min="2322" max="2560" width="8.85546875" style="44"/>
    <col min="2561" max="2561" width="1.28515625" style="44" customWidth="1"/>
    <col min="2562" max="2562" width="8" style="44" customWidth="1"/>
    <col min="2563" max="2563" width="24.140625" style="44" customWidth="1"/>
    <col min="2564" max="2564" width="0" style="44" hidden="1" customWidth="1"/>
    <col min="2565" max="2565" width="4" style="44" customWidth="1"/>
    <col min="2566" max="2566" width="10.140625" style="44" customWidth="1"/>
    <col min="2567" max="2567" width="12.28515625" style="44" customWidth="1"/>
    <col min="2568" max="2568" width="2.5703125" style="44" customWidth="1"/>
    <col min="2569" max="2569" width="33.7109375" style="44" customWidth="1"/>
    <col min="2570" max="2570" width="2.140625" style="44" customWidth="1"/>
    <col min="2571" max="2571" width="0.42578125" style="44" customWidth="1"/>
    <col min="2572" max="2572" width="14" style="44" customWidth="1"/>
    <col min="2573" max="2573" width="5.7109375" style="44" customWidth="1"/>
    <col min="2574" max="2574" width="5.28515625" style="44" customWidth="1"/>
    <col min="2575" max="2575" width="3" style="44" customWidth="1"/>
    <col min="2576" max="2576" width="11.140625" style="44" customWidth="1"/>
    <col min="2577" max="2577" width="3.28515625" style="44" customWidth="1"/>
    <col min="2578" max="2816" width="8.85546875" style="44"/>
    <col min="2817" max="2817" width="1.28515625" style="44" customWidth="1"/>
    <col min="2818" max="2818" width="8" style="44" customWidth="1"/>
    <col min="2819" max="2819" width="24.140625" style="44" customWidth="1"/>
    <col min="2820" max="2820" width="0" style="44" hidden="1" customWidth="1"/>
    <col min="2821" max="2821" width="4" style="44" customWidth="1"/>
    <col min="2822" max="2822" width="10.140625" style="44" customWidth="1"/>
    <col min="2823" max="2823" width="12.28515625" style="44" customWidth="1"/>
    <col min="2824" max="2824" width="2.5703125" style="44" customWidth="1"/>
    <col min="2825" max="2825" width="33.7109375" style="44" customWidth="1"/>
    <col min="2826" max="2826" width="2.140625" style="44" customWidth="1"/>
    <col min="2827" max="2827" width="0.42578125" style="44" customWidth="1"/>
    <col min="2828" max="2828" width="14" style="44" customWidth="1"/>
    <col min="2829" max="2829" width="5.7109375" style="44" customWidth="1"/>
    <col min="2830" max="2830" width="5.28515625" style="44" customWidth="1"/>
    <col min="2831" max="2831" width="3" style="44" customWidth="1"/>
    <col min="2832" max="2832" width="11.140625" style="44" customWidth="1"/>
    <col min="2833" max="2833" width="3.28515625" style="44" customWidth="1"/>
    <col min="2834" max="3072" width="8.85546875" style="44"/>
    <col min="3073" max="3073" width="1.28515625" style="44" customWidth="1"/>
    <col min="3074" max="3074" width="8" style="44" customWidth="1"/>
    <col min="3075" max="3075" width="24.140625" style="44" customWidth="1"/>
    <col min="3076" max="3076" width="0" style="44" hidden="1" customWidth="1"/>
    <col min="3077" max="3077" width="4" style="44" customWidth="1"/>
    <col min="3078" max="3078" width="10.140625" style="44" customWidth="1"/>
    <col min="3079" max="3079" width="12.28515625" style="44" customWidth="1"/>
    <col min="3080" max="3080" width="2.5703125" style="44" customWidth="1"/>
    <col min="3081" max="3081" width="33.7109375" style="44" customWidth="1"/>
    <col min="3082" max="3082" width="2.140625" style="44" customWidth="1"/>
    <col min="3083" max="3083" width="0.42578125" style="44" customWidth="1"/>
    <col min="3084" max="3084" width="14" style="44" customWidth="1"/>
    <col min="3085" max="3085" width="5.7109375" style="44" customWidth="1"/>
    <col min="3086" max="3086" width="5.28515625" style="44" customWidth="1"/>
    <col min="3087" max="3087" width="3" style="44" customWidth="1"/>
    <col min="3088" max="3088" width="11.140625" style="44" customWidth="1"/>
    <col min="3089" max="3089" width="3.28515625" style="44" customWidth="1"/>
    <col min="3090" max="3328" width="8.85546875" style="44"/>
    <col min="3329" max="3329" width="1.28515625" style="44" customWidth="1"/>
    <col min="3330" max="3330" width="8" style="44" customWidth="1"/>
    <col min="3331" max="3331" width="24.140625" style="44" customWidth="1"/>
    <col min="3332" max="3332" width="0" style="44" hidden="1" customWidth="1"/>
    <col min="3333" max="3333" width="4" style="44" customWidth="1"/>
    <col min="3334" max="3334" width="10.140625" style="44" customWidth="1"/>
    <col min="3335" max="3335" width="12.28515625" style="44" customWidth="1"/>
    <col min="3336" max="3336" width="2.5703125" style="44" customWidth="1"/>
    <col min="3337" max="3337" width="33.7109375" style="44" customWidth="1"/>
    <col min="3338" max="3338" width="2.140625" style="44" customWidth="1"/>
    <col min="3339" max="3339" width="0.42578125" style="44" customWidth="1"/>
    <col min="3340" max="3340" width="14" style="44" customWidth="1"/>
    <col min="3341" max="3341" width="5.7109375" style="44" customWidth="1"/>
    <col min="3342" max="3342" width="5.28515625" style="44" customWidth="1"/>
    <col min="3343" max="3343" width="3" style="44" customWidth="1"/>
    <col min="3344" max="3344" width="11.140625" style="44" customWidth="1"/>
    <col min="3345" max="3345" width="3.28515625" style="44" customWidth="1"/>
    <col min="3346" max="3584" width="8.85546875" style="44"/>
    <col min="3585" max="3585" width="1.28515625" style="44" customWidth="1"/>
    <col min="3586" max="3586" width="8" style="44" customWidth="1"/>
    <col min="3587" max="3587" width="24.140625" style="44" customWidth="1"/>
    <col min="3588" max="3588" width="0" style="44" hidden="1" customWidth="1"/>
    <col min="3589" max="3589" width="4" style="44" customWidth="1"/>
    <col min="3590" max="3590" width="10.140625" style="44" customWidth="1"/>
    <col min="3591" max="3591" width="12.28515625" style="44" customWidth="1"/>
    <col min="3592" max="3592" width="2.5703125" style="44" customWidth="1"/>
    <col min="3593" max="3593" width="33.7109375" style="44" customWidth="1"/>
    <col min="3594" max="3594" width="2.140625" style="44" customWidth="1"/>
    <col min="3595" max="3595" width="0.42578125" style="44" customWidth="1"/>
    <col min="3596" max="3596" width="14" style="44" customWidth="1"/>
    <col min="3597" max="3597" width="5.7109375" style="44" customWidth="1"/>
    <col min="3598" max="3598" width="5.28515625" style="44" customWidth="1"/>
    <col min="3599" max="3599" width="3" style="44" customWidth="1"/>
    <col min="3600" max="3600" width="11.140625" style="44" customWidth="1"/>
    <col min="3601" max="3601" width="3.28515625" style="44" customWidth="1"/>
    <col min="3602" max="3840" width="8.85546875" style="44"/>
    <col min="3841" max="3841" width="1.28515625" style="44" customWidth="1"/>
    <col min="3842" max="3842" width="8" style="44" customWidth="1"/>
    <col min="3843" max="3843" width="24.140625" style="44" customWidth="1"/>
    <col min="3844" max="3844" width="0" style="44" hidden="1" customWidth="1"/>
    <col min="3845" max="3845" width="4" style="44" customWidth="1"/>
    <col min="3846" max="3846" width="10.140625" style="44" customWidth="1"/>
    <col min="3847" max="3847" width="12.28515625" style="44" customWidth="1"/>
    <col min="3848" max="3848" width="2.5703125" style="44" customWidth="1"/>
    <col min="3849" max="3849" width="33.7109375" style="44" customWidth="1"/>
    <col min="3850" max="3850" width="2.140625" style="44" customWidth="1"/>
    <col min="3851" max="3851" width="0.42578125" style="44" customWidth="1"/>
    <col min="3852" max="3852" width="14" style="44" customWidth="1"/>
    <col min="3853" max="3853" width="5.7109375" style="44" customWidth="1"/>
    <col min="3854" max="3854" width="5.28515625" style="44" customWidth="1"/>
    <col min="3855" max="3855" width="3" style="44" customWidth="1"/>
    <col min="3856" max="3856" width="11.140625" style="44" customWidth="1"/>
    <col min="3857" max="3857" width="3.28515625" style="44" customWidth="1"/>
    <col min="3858" max="4096" width="8.85546875" style="44"/>
    <col min="4097" max="4097" width="1.28515625" style="44" customWidth="1"/>
    <col min="4098" max="4098" width="8" style="44" customWidth="1"/>
    <col min="4099" max="4099" width="24.140625" style="44" customWidth="1"/>
    <col min="4100" max="4100" width="0" style="44" hidden="1" customWidth="1"/>
    <col min="4101" max="4101" width="4" style="44" customWidth="1"/>
    <col min="4102" max="4102" width="10.140625" style="44" customWidth="1"/>
    <col min="4103" max="4103" width="12.28515625" style="44" customWidth="1"/>
    <col min="4104" max="4104" width="2.5703125" style="44" customWidth="1"/>
    <col min="4105" max="4105" width="33.7109375" style="44" customWidth="1"/>
    <col min="4106" max="4106" width="2.140625" style="44" customWidth="1"/>
    <col min="4107" max="4107" width="0.42578125" style="44" customWidth="1"/>
    <col min="4108" max="4108" width="14" style="44" customWidth="1"/>
    <col min="4109" max="4109" width="5.7109375" style="44" customWidth="1"/>
    <col min="4110" max="4110" width="5.28515625" style="44" customWidth="1"/>
    <col min="4111" max="4111" width="3" style="44" customWidth="1"/>
    <col min="4112" max="4112" width="11.140625" style="44" customWidth="1"/>
    <col min="4113" max="4113" width="3.28515625" style="44" customWidth="1"/>
    <col min="4114" max="4352" width="8.85546875" style="44"/>
    <col min="4353" max="4353" width="1.28515625" style="44" customWidth="1"/>
    <col min="4354" max="4354" width="8" style="44" customWidth="1"/>
    <col min="4355" max="4355" width="24.140625" style="44" customWidth="1"/>
    <col min="4356" max="4356" width="0" style="44" hidden="1" customWidth="1"/>
    <col min="4357" max="4357" width="4" style="44" customWidth="1"/>
    <col min="4358" max="4358" width="10.140625" style="44" customWidth="1"/>
    <col min="4359" max="4359" width="12.28515625" style="44" customWidth="1"/>
    <col min="4360" max="4360" width="2.5703125" style="44" customWidth="1"/>
    <col min="4361" max="4361" width="33.7109375" style="44" customWidth="1"/>
    <col min="4362" max="4362" width="2.140625" style="44" customWidth="1"/>
    <col min="4363" max="4363" width="0.42578125" style="44" customWidth="1"/>
    <col min="4364" max="4364" width="14" style="44" customWidth="1"/>
    <col min="4365" max="4365" width="5.7109375" style="44" customWidth="1"/>
    <col min="4366" max="4366" width="5.28515625" style="44" customWidth="1"/>
    <col min="4367" max="4367" width="3" style="44" customWidth="1"/>
    <col min="4368" max="4368" width="11.140625" style="44" customWidth="1"/>
    <col min="4369" max="4369" width="3.28515625" style="44" customWidth="1"/>
    <col min="4370" max="4608" width="8.85546875" style="44"/>
    <col min="4609" max="4609" width="1.28515625" style="44" customWidth="1"/>
    <col min="4610" max="4610" width="8" style="44" customWidth="1"/>
    <col min="4611" max="4611" width="24.140625" style="44" customWidth="1"/>
    <col min="4612" max="4612" width="0" style="44" hidden="1" customWidth="1"/>
    <col min="4613" max="4613" width="4" style="44" customWidth="1"/>
    <col min="4614" max="4614" width="10.140625" style="44" customWidth="1"/>
    <col min="4615" max="4615" width="12.28515625" style="44" customWidth="1"/>
    <col min="4616" max="4616" width="2.5703125" style="44" customWidth="1"/>
    <col min="4617" max="4617" width="33.7109375" style="44" customWidth="1"/>
    <col min="4618" max="4618" width="2.140625" style="44" customWidth="1"/>
    <col min="4619" max="4619" width="0.42578125" style="44" customWidth="1"/>
    <col min="4620" max="4620" width="14" style="44" customWidth="1"/>
    <col min="4621" max="4621" width="5.7109375" style="44" customWidth="1"/>
    <col min="4622" max="4622" width="5.28515625" style="44" customWidth="1"/>
    <col min="4623" max="4623" width="3" style="44" customWidth="1"/>
    <col min="4624" max="4624" width="11.140625" style="44" customWidth="1"/>
    <col min="4625" max="4625" width="3.28515625" style="44" customWidth="1"/>
    <col min="4626" max="4864" width="8.85546875" style="44"/>
    <col min="4865" max="4865" width="1.28515625" style="44" customWidth="1"/>
    <col min="4866" max="4866" width="8" style="44" customWidth="1"/>
    <col min="4867" max="4867" width="24.140625" style="44" customWidth="1"/>
    <col min="4868" max="4868" width="0" style="44" hidden="1" customWidth="1"/>
    <col min="4869" max="4869" width="4" style="44" customWidth="1"/>
    <col min="4870" max="4870" width="10.140625" style="44" customWidth="1"/>
    <col min="4871" max="4871" width="12.28515625" style="44" customWidth="1"/>
    <col min="4872" max="4872" width="2.5703125" style="44" customWidth="1"/>
    <col min="4873" max="4873" width="33.7109375" style="44" customWidth="1"/>
    <col min="4874" max="4874" width="2.140625" style="44" customWidth="1"/>
    <col min="4875" max="4875" width="0.42578125" style="44" customWidth="1"/>
    <col min="4876" max="4876" width="14" style="44" customWidth="1"/>
    <col min="4877" max="4877" width="5.7109375" style="44" customWidth="1"/>
    <col min="4878" max="4878" width="5.28515625" style="44" customWidth="1"/>
    <col min="4879" max="4879" width="3" style="44" customWidth="1"/>
    <col min="4880" max="4880" width="11.140625" style="44" customWidth="1"/>
    <col min="4881" max="4881" width="3.28515625" style="44" customWidth="1"/>
    <col min="4882" max="5120" width="8.85546875" style="44"/>
    <col min="5121" max="5121" width="1.28515625" style="44" customWidth="1"/>
    <col min="5122" max="5122" width="8" style="44" customWidth="1"/>
    <col min="5123" max="5123" width="24.140625" style="44" customWidth="1"/>
    <col min="5124" max="5124" width="0" style="44" hidden="1" customWidth="1"/>
    <col min="5125" max="5125" width="4" style="44" customWidth="1"/>
    <col min="5126" max="5126" width="10.140625" style="44" customWidth="1"/>
    <col min="5127" max="5127" width="12.28515625" style="44" customWidth="1"/>
    <col min="5128" max="5128" width="2.5703125" style="44" customWidth="1"/>
    <col min="5129" max="5129" width="33.7109375" style="44" customWidth="1"/>
    <col min="5130" max="5130" width="2.140625" style="44" customWidth="1"/>
    <col min="5131" max="5131" width="0.42578125" style="44" customWidth="1"/>
    <col min="5132" max="5132" width="14" style="44" customWidth="1"/>
    <col min="5133" max="5133" width="5.7109375" style="44" customWidth="1"/>
    <col min="5134" max="5134" width="5.28515625" style="44" customWidth="1"/>
    <col min="5135" max="5135" width="3" style="44" customWidth="1"/>
    <col min="5136" max="5136" width="11.140625" style="44" customWidth="1"/>
    <col min="5137" max="5137" width="3.28515625" style="44" customWidth="1"/>
    <col min="5138" max="5376" width="8.85546875" style="44"/>
    <col min="5377" max="5377" width="1.28515625" style="44" customWidth="1"/>
    <col min="5378" max="5378" width="8" style="44" customWidth="1"/>
    <col min="5379" max="5379" width="24.140625" style="44" customWidth="1"/>
    <col min="5380" max="5380" width="0" style="44" hidden="1" customWidth="1"/>
    <col min="5381" max="5381" width="4" style="44" customWidth="1"/>
    <col min="5382" max="5382" width="10.140625" style="44" customWidth="1"/>
    <col min="5383" max="5383" width="12.28515625" style="44" customWidth="1"/>
    <col min="5384" max="5384" width="2.5703125" style="44" customWidth="1"/>
    <col min="5385" max="5385" width="33.7109375" style="44" customWidth="1"/>
    <col min="5386" max="5386" width="2.140625" style="44" customWidth="1"/>
    <col min="5387" max="5387" width="0.42578125" style="44" customWidth="1"/>
    <col min="5388" max="5388" width="14" style="44" customWidth="1"/>
    <col min="5389" max="5389" width="5.7109375" style="44" customWidth="1"/>
    <col min="5390" max="5390" width="5.28515625" style="44" customWidth="1"/>
    <col min="5391" max="5391" width="3" style="44" customWidth="1"/>
    <col min="5392" max="5392" width="11.140625" style="44" customWidth="1"/>
    <col min="5393" max="5393" width="3.28515625" style="44" customWidth="1"/>
    <col min="5394" max="5632" width="8.85546875" style="44"/>
    <col min="5633" max="5633" width="1.28515625" style="44" customWidth="1"/>
    <col min="5634" max="5634" width="8" style="44" customWidth="1"/>
    <col min="5635" max="5635" width="24.140625" style="44" customWidth="1"/>
    <col min="5636" max="5636" width="0" style="44" hidden="1" customWidth="1"/>
    <col min="5637" max="5637" width="4" style="44" customWidth="1"/>
    <col min="5638" max="5638" width="10.140625" style="44" customWidth="1"/>
    <col min="5639" max="5639" width="12.28515625" style="44" customWidth="1"/>
    <col min="5640" max="5640" width="2.5703125" style="44" customWidth="1"/>
    <col min="5641" max="5641" width="33.7109375" style="44" customWidth="1"/>
    <col min="5642" max="5642" width="2.140625" style="44" customWidth="1"/>
    <col min="5643" max="5643" width="0.42578125" style="44" customWidth="1"/>
    <col min="5644" max="5644" width="14" style="44" customWidth="1"/>
    <col min="5645" max="5645" width="5.7109375" style="44" customWidth="1"/>
    <col min="5646" max="5646" width="5.28515625" style="44" customWidth="1"/>
    <col min="5647" max="5647" width="3" style="44" customWidth="1"/>
    <col min="5648" max="5648" width="11.140625" style="44" customWidth="1"/>
    <col min="5649" max="5649" width="3.28515625" style="44" customWidth="1"/>
    <col min="5650" max="5888" width="8.85546875" style="44"/>
    <col min="5889" max="5889" width="1.28515625" style="44" customWidth="1"/>
    <col min="5890" max="5890" width="8" style="44" customWidth="1"/>
    <col min="5891" max="5891" width="24.140625" style="44" customWidth="1"/>
    <col min="5892" max="5892" width="0" style="44" hidden="1" customWidth="1"/>
    <col min="5893" max="5893" width="4" style="44" customWidth="1"/>
    <col min="5894" max="5894" width="10.140625" style="44" customWidth="1"/>
    <col min="5895" max="5895" width="12.28515625" style="44" customWidth="1"/>
    <col min="5896" max="5896" width="2.5703125" style="44" customWidth="1"/>
    <col min="5897" max="5897" width="33.7109375" style="44" customWidth="1"/>
    <col min="5898" max="5898" width="2.140625" style="44" customWidth="1"/>
    <col min="5899" max="5899" width="0.42578125" style="44" customWidth="1"/>
    <col min="5900" max="5900" width="14" style="44" customWidth="1"/>
    <col min="5901" max="5901" width="5.7109375" style="44" customWidth="1"/>
    <col min="5902" max="5902" width="5.28515625" style="44" customWidth="1"/>
    <col min="5903" max="5903" width="3" style="44" customWidth="1"/>
    <col min="5904" max="5904" width="11.140625" style="44" customWidth="1"/>
    <col min="5905" max="5905" width="3.28515625" style="44" customWidth="1"/>
    <col min="5906" max="6144" width="8.85546875" style="44"/>
    <col min="6145" max="6145" width="1.28515625" style="44" customWidth="1"/>
    <col min="6146" max="6146" width="8" style="44" customWidth="1"/>
    <col min="6147" max="6147" width="24.140625" style="44" customWidth="1"/>
    <col min="6148" max="6148" width="0" style="44" hidden="1" customWidth="1"/>
    <col min="6149" max="6149" width="4" style="44" customWidth="1"/>
    <col min="6150" max="6150" width="10.140625" style="44" customWidth="1"/>
    <col min="6151" max="6151" width="12.28515625" style="44" customWidth="1"/>
    <col min="6152" max="6152" width="2.5703125" style="44" customWidth="1"/>
    <col min="6153" max="6153" width="33.7109375" style="44" customWidth="1"/>
    <col min="6154" max="6154" width="2.140625" style="44" customWidth="1"/>
    <col min="6155" max="6155" width="0.42578125" style="44" customWidth="1"/>
    <col min="6156" max="6156" width="14" style="44" customWidth="1"/>
    <col min="6157" max="6157" width="5.7109375" style="44" customWidth="1"/>
    <col min="6158" max="6158" width="5.28515625" style="44" customWidth="1"/>
    <col min="6159" max="6159" width="3" style="44" customWidth="1"/>
    <col min="6160" max="6160" width="11.140625" style="44" customWidth="1"/>
    <col min="6161" max="6161" width="3.28515625" style="44" customWidth="1"/>
    <col min="6162" max="6400" width="8.85546875" style="44"/>
    <col min="6401" max="6401" width="1.28515625" style="44" customWidth="1"/>
    <col min="6402" max="6402" width="8" style="44" customWidth="1"/>
    <col min="6403" max="6403" width="24.140625" style="44" customWidth="1"/>
    <col min="6404" max="6404" width="0" style="44" hidden="1" customWidth="1"/>
    <col min="6405" max="6405" width="4" style="44" customWidth="1"/>
    <col min="6406" max="6406" width="10.140625" style="44" customWidth="1"/>
    <col min="6407" max="6407" width="12.28515625" style="44" customWidth="1"/>
    <col min="6408" max="6408" width="2.5703125" style="44" customWidth="1"/>
    <col min="6409" max="6409" width="33.7109375" style="44" customWidth="1"/>
    <col min="6410" max="6410" width="2.140625" style="44" customWidth="1"/>
    <col min="6411" max="6411" width="0.42578125" style="44" customWidth="1"/>
    <col min="6412" max="6412" width="14" style="44" customWidth="1"/>
    <col min="6413" max="6413" width="5.7109375" style="44" customWidth="1"/>
    <col min="6414" max="6414" width="5.28515625" style="44" customWidth="1"/>
    <col min="6415" max="6415" width="3" style="44" customWidth="1"/>
    <col min="6416" max="6416" width="11.140625" style="44" customWidth="1"/>
    <col min="6417" max="6417" width="3.28515625" style="44" customWidth="1"/>
    <col min="6418" max="6656" width="8.85546875" style="44"/>
    <col min="6657" max="6657" width="1.28515625" style="44" customWidth="1"/>
    <col min="6658" max="6658" width="8" style="44" customWidth="1"/>
    <col min="6659" max="6659" width="24.140625" style="44" customWidth="1"/>
    <col min="6660" max="6660" width="0" style="44" hidden="1" customWidth="1"/>
    <col min="6661" max="6661" width="4" style="44" customWidth="1"/>
    <col min="6662" max="6662" width="10.140625" style="44" customWidth="1"/>
    <col min="6663" max="6663" width="12.28515625" style="44" customWidth="1"/>
    <col min="6664" max="6664" width="2.5703125" style="44" customWidth="1"/>
    <col min="6665" max="6665" width="33.7109375" style="44" customWidth="1"/>
    <col min="6666" max="6666" width="2.140625" style="44" customWidth="1"/>
    <col min="6667" max="6667" width="0.42578125" style="44" customWidth="1"/>
    <col min="6668" max="6668" width="14" style="44" customWidth="1"/>
    <col min="6669" max="6669" width="5.7109375" style="44" customWidth="1"/>
    <col min="6670" max="6670" width="5.28515625" style="44" customWidth="1"/>
    <col min="6671" max="6671" width="3" style="44" customWidth="1"/>
    <col min="6672" max="6672" width="11.140625" style="44" customWidth="1"/>
    <col min="6673" max="6673" width="3.28515625" style="44" customWidth="1"/>
    <col min="6674" max="6912" width="8.85546875" style="44"/>
    <col min="6913" max="6913" width="1.28515625" style="44" customWidth="1"/>
    <col min="6914" max="6914" width="8" style="44" customWidth="1"/>
    <col min="6915" max="6915" width="24.140625" style="44" customWidth="1"/>
    <col min="6916" max="6916" width="0" style="44" hidden="1" customWidth="1"/>
    <col min="6917" max="6917" width="4" style="44" customWidth="1"/>
    <col min="6918" max="6918" width="10.140625" style="44" customWidth="1"/>
    <col min="6919" max="6919" width="12.28515625" style="44" customWidth="1"/>
    <col min="6920" max="6920" width="2.5703125" style="44" customWidth="1"/>
    <col min="6921" max="6921" width="33.7109375" style="44" customWidth="1"/>
    <col min="6922" max="6922" width="2.140625" style="44" customWidth="1"/>
    <col min="6923" max="6923" width="0.42578125" style="44" customWidth="1"/>
    <col min="6924" max="6924" width="14" style="44" customWidth="1"/>
    <col min="6925" max="6925" width="5.7109375" style="44" customWidth="1"/>
    <col min="6926" max="6926" width="5.28515625" style="44" customWidth="1"/>
    <col min="6927" max="6927" width="3" style="44" customWidth="1"/>
    <col min="6928" max="6928" width="11.140625" style="44" customWidth="1"/>
    <col min="6929" max="6929" width="3.28515625" style="44" customWidth="1"/>
    <col min="6930" max="7168" width="8.85546875" style="44"/>
    <col min="7169" max="7169" width="1.28515625" style="44" customWidth="1"/>
    <col min="7170" max="7170" width="8" style="44" customWidth="1"/>
    <col min="7171" max="7171" width="24.140625" style="44" customWidth="1"/>
    <col min="7172" max="7172" width="0" style="44" hidden="1" customWidth="1"/>
    <col min="7173" max="7173" width="4" style="44" customWidth="1"/>
    <col min="7174" max="7174" width="10.140625" style="44" customWidth="1"/>
    <col min="7175" max="7175" width="12.28515625" style="44" customWidth="1"/>
    <col min="7176" max="7176" width="2.5703125" style="44" customWidth="1"/>
    <col min="7177" max="7177" width="33.7109375" style="44" customWidth="1"/>
    <col min="7178" max="7178" width="2.140625" style="44" customWidth="1"/>
    <col min="7179" max="7179" width="0.42578125" style="44" customWidth="1"/>
    <col min="7180" max="7180" width="14" style="44" customWidth="1"/>
    <col min="7181" max="7181" width="5.7109375" style="44" customWidth="1"/>
    <col min="7182" max="7182" width="5.28515625" style="44" customWidth="1"/>
    <col min="7183" max="7183" width="3" style="44" customWidth="1"/>
    <col min="7184" max="7184" width="11.140625" style="44" customWidth="1"/>
    <col min="7185" max="7185" width="3.28515625" style="44" customWidth="1"/>
    <col min="7186" max="7424" width="8.85546875" style="44"/>
    <col min="7425" max="7425" width="1.28515625" style="44" customWidth="1"/>
    <col min="7426" max="7426" width="8" style="44" customWidth="1"/>
    <col min="7427" max="7427" width="24.140625" style="44" customWidth="1"/>
    <col min="7428" max="7428" width="0" style="44" hidden="1" customWidth="1"/>
    <col min="7429" max="7429" width="4" style="44" customWidth="1"/>
    <col min="7430" max="7430" width="10.140625" style="44" customWidth="1"/>
    <col min="7431" max="7431" width="12.28515625" style="44" customWidth="1"/>
    <col min="7432" max="7432" width="2.5703125" style="44" customWidth="1"/>
    <col min="7433" max="7433" width="33.7109375" style="44" customWidth="1"/>
    <col min="7434" max="7434" width="2.140625" style="44" customWidth="1"/>
    <col min="7435" max="7435" width="0.42578125" style="44" customWidth="1"/>
    <col min="7436" max="7436" width="14" style="44" customWidth="1"/>
    <col min="7437" max="7437" width="5.7109375" style="44" customWidth="1"/>
    <col min="7438" max="7438" width="5.28515625" style="44" customWidth="1"/>
    <col min="7439" max="7439" width="3" style="44" customWidth="1"/>
    <col min="7440" max="7440" width="11.140625" style="44" customWidth="1"/>
    <col min="7441" max="7441" width="3.28515625" style="44" customWidth="1"/>
    <col min="7442" max="7680" width="8.85546875" style="44"/>
    <col min="7681" max="7681" width="1.28515625" style="44" customWidth="1"/>
    <col min="7682" max="7682" width="8" style="44" customWidth="1"/>
    <col min="7683" max="7683" width="24.140625" style="44" customWidth="1"/>
    <col min="7684" max="7684" width="0" style="44" hidden="1" customWidth="1"/>
    <col min="7685" max="7685" width="4" style="44" customWidth="1"/>
    <col min="7686" max="7686" width="10.140625" style="44" customWidth="1"/>
    <col min="7687" max="7687" width="12.28515625" style="44" customWidth="1"/>
    <col min="7688" max="7688" width="2.5703125" style="44" customWidth="1"/>
    <col min="7689" max="7689" width="33.7109375" style="44" customWidth="1"/>
    <col min="7690" max="7690" width="2.140625" style="44" customWidth="1"/>
    <col min="7691" max="7691" width="0.42578125" style="44" customWidth="1"/>
    <col min="7692" max="7692" width="14" style="44" customWidth="1"/>
    <col min="7693" max="7693" width="5.7109375" style="44" customWidth="1"/>
    <col min="7694" max="7694" width="5.28515625" style="44" customWidth="1"/>
    <col min="7695" max="7695" width="3" style="44" customWidth="1"/>
    <col min="7696" max="7696" width="11.140625" style="44" customWidth="1"/>
    <col min="7697" max="7697" width="3.28515625" style="44" customWidth="1"/>
    <col min="7698" max="7936" width="8.85546875" style="44"/>
    <col min="7937" max="7937" width="1.28515625" style="44" customWidth="1"/>
    <col min="7938" max="7938" width="8" style="44" customWidth="1"/>
    <col min="7939" max="7939" width="24.140625" style="44" customWidth="1"/>
    <col min="7940" max="7940" width="0" style="44" hidden="1" customWidth="1"/>
    <col min="7941" max="7941" width="4" style="44" customWidth="1"/>
    <col min="7942" max="7942" width="10.140625" style="44" customWidth="1"/>
    <col min="7943" max="7943" width="12.28515625" style="44" customWidth="1"/>
    <col min="7944" max="7944" width="2.5703125" style="44" customWidth="1"/>
    <col min="7945" max="7945" width="33.7109375" style="44" customWidth="1"/>
    <col min="7946" max="7946" width="2.140625" style="44" customWidth="1"/>
    <col min="7947" max="7947" width="0.42578125" style="44" customWidth="1"/>
    <col min="7948" max="7948" width="14" style="44" customWidth="1"/>
    <col min="7949" max="7949" width="5.7109375" style="44" customWidth="1"/>
    <col min="7950" max="7950" width="5.28515625" style="44" customWidth="1"/>
    <col min="7951" max="7951" width="3" style="44" customWidth="1"/>
    <col min="7952" max="7952" width="11.140625" style="44" customWidth="1"/>
    <col min="7953" max="7953" width="3.28515625" style="44" customWidth="1"/>
    <col min="7954" max="8192" width="8.85546875" style="44"/>
    <col min="8193" max="8193" width="1.28515625" style="44" customWidth="1"/>
    <col min="8194" max="8194" width="8" style="44" customWidth="1"/>
    <col min="8195" max="8195" width="24.140625" style="44" customWidth="1"/>
    <col min="8196" max="8196" width="0" style="44" hidden="1" customWidth="1"/>
    <col min="8197" max="8197" width="4" style="44" customWidth="1"/>
    <col min="8198" max="8198" width="10.140625" style="44" customWidth="1"/>
    <col min="8199" max="8199" width="12.28515625" style="44" customWidth="1"/>
    <col min="8200" max="8200" width="2.5703125" style="44" customWidth="1"/>
    <col min="8201" max="8201" width="33.7109375" style="44" customWidth="1"/>
    <col min="8202" max="8202" width="2.140625" style="44" customWidth="1"/>
    <col min="8203" max="8203" width="0.42578125" style="44" customWidth="1"/>
    <col min="8204" max="8204" width="14" style="44" customWidth="1"/>
    <col min="8205" max="8205" width="5.7109375" style="44" customWidth="1"/>
    <col min="8206" max="8206" width="5.28515625" style="44" customWidth="1"/>
    <col min="8207" max="8207" width="3" style="44" customWidth="1"/>
    <col min="8208" max="8208" width="11.140625" style="44" customWidth="1"/>
    <col min="8209" max="8209" width="3.28515625" style="44" customWidth="1"/>
    <col min="8210" max="8448" width="8.85546875" style="44"/>
    <col min="8449" max="8449" width="1.28515625" style="44" customWidth="1"/>
    <col min="8450" max="8450" width="8" style="44" customWidth="1"/>
    <col min="8451" max="8451" width="24.140625" style="44" customWidth="1"/>
    <col min="8452" max="8452" width="0" style="44" hidden="1" customWidth="1"/>
    <col min="8453" max="8453" width="4" style="44" customWidth="1"/>
    <col min="8454" max="8454" width="10.140625" style="44" customWidth="1"/>
    <col min="8455" max="8455" width="12.28515625" style="44" customWidth="1"/>
    <col min="8456" max="8456" width="2.5703125" style="44" customWidth="1"/>
    <col min="8457" max="8457" width="33.7109375" style="44" customWidth="1"/>
    <col min="8458" max="8458" width="2.140625" style="44" customWidth="1"/>
    <col min="8459" max="8459" width="0.42578125" style="44" customWidth="1"/>
    <col min="8460" max="8460" width="14" style="44" customWidth="1"/>
    <col min="8461" max="8461" width="5.7109375" style="44" customWidth="1"/>
    <col min="8462" max="8462" width="5.28515625" style="44" customWidth="1"/>
    <col min="8463" max="8463" width="3" style="44" customWidth="1"/>
    <col min="8464" max="8464" width="11.140625" style="44" customWidth="1"/>
    <col min="8465" max="8465" width="3.28515625" style="44" customWidth="1"/>
    <col min="8466" max="8704" width="8.85546875" style="44"/>
    <col min="8705" max="8705" width="1.28515625" style="44" customWidth="1"/>
    <col min="8706" max="8706" width="8" style="44" customWidth="1"/>
    <col min="8707" max="8707" width="24.140625" style="44" customWidth="1"/>
    <col min="8708" max="8708" width="0" style="44" hidden="1" customWidth="1"/>
    <col min="8709" max="8709" width="4" style="44" customWidth="1"/>
    <col min="8710" max="8710" width="10.140625" style="44" customWidth="1"/>
    <col min="8711" max="8711" width="12.28515625" style="44" customWidth="1"/>
    <col min="8712" max="8712" width="2.5703125" style="44" customWidth="1"/>
    <col min="8713" max="8713" width="33.7109375" style="44" customWidth="1"/>
    <col min="8714" max="8714" width="2.140625" style="44" customWidth="1"/>
    <col min="8715" max="8715" width="0.42578125" style="44" customWidth="1"/>
    <col min="8716" max="8716" width="14" style="44" customWidth="1"/>
    <col min="8717" max="8717" width="5.7109375" style="44" customWidth="1"/>
    <col min="8718" max="8718" width="5.28515625" style="44" customWidth="1"/>
    <col min="8719" max="8719" width="3" style="44" customWidth="1"/>
    <col min="8720" max="8720" width="11.140625" style="44" customWidth="1"/>
    <col min="8721" max="8721" width="3.28515625" style="44" customWidth="1"/>
    <col min="8722" max="8960" width="8.85546875" style="44"/>
    <col min="8961" max="8961" width="1.28515625" style="44" customWidth="1"/>
    <col min="8962" max="8962" width="8" style="44" customWidth="1"/>
    <col min="8963" max="8963" width="24.140625" style="44" customWidth="1"/>
    <col min="8964" max="8964" width="0" style="44" hidden="1" customWidth="1"/>
    <col min="8965" max="8965" width="4" style="44" customWidth="1"/>
    <col min="8966" max="8966" width="10.140625" style="44" customWidth="1"/>
    <col min="8967" max="8967" width="12.28515625" style="44" customWidth="1"/>
    <col min="8968" max="8968" width="2.5703125" style="44" customWidth="1"/>
    <col min="8969" max="8969" width="33.7109375" style="44" customWidth="1"/>
    <col min="8970" max="8970" width="2.140625" style="44" customWidth="1"/>
    <col min="8971" max="8971" width="0.42578125" style="44" customWidth="1"/>
    <col min="8972" max="8972" width="14" style="44" customWidth="1"/>
    <col min="8973" max="8973" width="5.7109375" style="44" customWidth="1"/>
    <col min="8974" max="8974" width="5.28515625" style="44" customWidth="1"/>
    <col min="8975" max="8975" width="3" style="44" customWidth="1"/>
    <col min="8976" max="8976" width="11.140625" style="44" customWidth="1"/>
    <col min="8977" max="8977" width="3.28515625" style="44" customWidth="1"/>
    <col min="8978" max="9216" width="8.85546875" style="44"/>
    <col min="9217" max="9217" width="1.28515625" style="44" customWidth="1"/>
    <col min="9218" max="9218" width="8" style="44" customWidth="1"/>
    <col min="9219" max="9219" width="24.140625" style="44" customWidth="1"/>
    <col min="9220" max="9220" width="0" style="44" hidden="1" customWidth="1"/>
    <col min="9221" max="9221" width="4" style="44" customWidth="1"/>
    <col min="9222" max="9222" width="10.140625" style="44" customWidth="1"/>
    <col min="9223" max="9223" width="12.28515625" style="44" customWidth="1"/>
    <col min="9224" max="9224" width="2.5703125" style="44" customWidth="1"/>
    <col min="9225" max="9225" width="33.7109375" style="44" customWidth="1"/>
    <col min="9226" max="9226" width="2.140625" style="44" customWidth="1"/>
    <col min="9227" max="9227" width="0.42578125" style="44" customWidth="1"/>
    <col min="9228" max="9228" width="14" style="44" customWidth="1"/>
    <col min="9229" max="9229" width="5.7109375" style="44" customWidth="1"/>
    <col min="9230" max="9230" width="5.28515625" style="44" customWidth="1"/>
    <col min="9231" max="9231" width="3" style="44" customWidth="1"/>
    <col min="9232" max="9232" width="11.140625" style="44" customWidth="1"/>
    <col min="9233" max="9233" width="3.28515625" style="44" customWidth="1"/>
    <col min="9234" max="9472" width="8.85546875" style="44"/>
    <col min="9473" max="9473" width="1.28515625" style="44" customWidth="1"/>
    <col min="9474" max="9474" width="8" style="44" customWidth="1"/>
    <col min="9475" max="9475" width="24.140625" style="44" customWidth="1"/>
    <col min="9476" max="9476" width="0" style="44" hidden="1" customWidth="1"/>
    <col min="9477" max="9477" width="4" style="44" customWidth="1"/>
    <col min="9478" max="9478" width="10.140625" style="44" customWidth="1"/>
    <col min="9479" max="9479" width="12.28515625" style="44" customWidth="1"/>
    <col min="9480" max="9480" width="2.5703125" style="44" customWidth="1"/>
    <col min="9481" max="9481" width="33.7109375" style="44" customWidth="1"/>
    <col min="9482" max="9482" width="2.140625" style="44" customWidth="1"/>
    <col min="9483" max="9483" width="0.42578125" style="44" customWidth="1"/>
    <col min="9484" max="9484" width="14" style="44" customWidth="1"/>
    <col min="9485" max="9485" width="5.7109375" style="44" customWidth="1"/>
    <col min="9486" max="9486" width="5.28515625" style="44" customWidth="1"/>
    <col min="9487" max="9487" width="3" style="44" customWidth="1"/>
    <col min="9488" max="9488" width="11.140625" style="44" customWidth="1"/>
    <col min="9489" max="9489" width="3.28515625" style="44" customWidth="1"/>
    <col min="9490" max="9728" width="8.85546875" style="44"/>
    <col min="9729" max="9729" width="1.28515625" style="44" customWidth="1"/>
    <col min="9730" max="9730" width="8" style="44" customWidth="1"/>
    <col min="9731" max="9731" width="24.140625" style="44" customWidth="1"/>
    <col min="9732" max="9732" width="0" style="44" hidden="1" customWidth="1"/>
    <col min="9733" max="9733" width="4" style="44" customWidth="1"/>
    <col min="9734" max="9734" width="10.140625" style="44" customWidth="1"/>
    <col min="9735" max="9735" width="12.28515625" style="44" customWidth="1"/>
    <col min="9736" max="9736" width="2.5703125" style="44" customWidth="1"/>
    <col min="9737" max="9737" width="33.7109375" style="44" customWidth="1"/>
    <col min="9738" max="9738" width="2.140625" style="44" customWidth="1"/>
    <col min="9739" max="9739" width="0.42578125" style="44" customWidth="1"/>
    <col min="9740" max="9740" width="14" style="44" customWidth="1"/>
    <col min="9741" max="9741" width="5.7109375" style="44" customWidth="1"/>
    <col min="9742" max="9742" width="5.28515625" style="44" customWidth="1"/>
    <col min="9743" max="9743" width="3" style="44" customWidth="1"/>
    <col min="9744" max="9744" width="11.140625" style="44" customWidth="1"/>
    <col min="9745" max="9745" width="3.28515625" style="44" customWidth="1"/>
    <col min="9746" max="9984" width="8.85546875" style="44"/>
    <col min="9985" max="9985" width="1.28515625" style="44" customWidth="1"/>
    <col min="9986" max="9986" width="8" style="44" customWidth="1"/>
    <col min="9987" max="9987" width="24.140625" style="44" customWidth="1"/>
    <col min="9988" max="9988" width="0" style="44" hidden="1" customWidth="1"/>
    <col min="9989" max="9989" width="4" style="44" customWidth="1"/>
    <col min="9990" max="9990" width="10.140625" style="44" customWidth="1"/>
    <col min="9991" max="9991" width="12.28515625" style="44" customWidth="1"/>
    <col min="9992" max="9992" width="2.5703125" style="44" customWidth="1"/>
    <col min="9993" max="9993" width="33.7109375" style="44" customWidth="1"/>
    <col min="9994" max="9994" width="2.140625" style="44" customWidth="1"/>
    <col min="9995" max="9995" width="0.42578125" style="44" customWidth="1"/>
    <col min="9996" max="9996" width="14" style="44" customWidth="1"/>
    <col min="9997" max="9997" width="5.7109375" style="44" customWidth="1"/>
    <col min="9998" max="9998" width="5.28515625" style="44" customWidth="1"/>
    <col min="9999" max="9999" width="3" style="44" customWidth="1"/>
    <col min="10000" max="10000" width="11.140625" style="44" customWidth="1"/>
    <col min="10001" max="10001" width="3.28515625" style="44" customWidth="1"/>
    <col min="10002" max="10240" width="8.85546875" style="44"/>
    <col min="10241" max="10241" width="1.28515625" style="44" customWidth="1"/>
    <col min="10242" max="10242" width="8" style="44" customWidth="1"/>
    <col min="10243" max="10243" width="24.140625" style="44" customWidth="1"/>
    <col min="10244" max="10244" width="0" style="44" hidden="1" customWidth="1"/>
    <col min="10245" max="10245" width="4" style="44" customWidth="1"/>
    <col min="10246" max="10246" width="10.140625" style="44" customWidth="1"/>
    <col min="10247" max="10247" width="12.28515625" style="44" customWidth="1"/>
    <col min="10248" max="10248" width="2.5703125" style="44" customWidth="1"/>
    <col min="10249" max="10249" width="33.7109375" style="44" customWidth="1"/>
    <col min="10250" max="10250" width="2.140625" style="44" customWidth="1"/>
    <col min="10251" max="10251" width="0.42578125" style="44" customWidth="1"/>
    <col min="10252" max="10252" width="14" style="44" customWidth="1"/>
    <col min="10253" max="10253" width="5.7109375" style="44" customWidth="1"/>
    <col min="10254" max="10254" width="5.28515625" style="44" customWidth="1"/>
    <col min="10255" max="10255" width="3" style="44" customWidth="1"/>
    <col min="10256" max="10256" width="11.140625" style="44" customWidth="1"/>
    <col min="10257" max="10257" width="3.28515625" style="44" customWidth="1"/>
    <col min="10258" max="10496" width="8.85546875" style="44"/>
    <col min="10497" max="10497" width="1.28515625" style="44" customWidth="1"/>
    <col min="10498" max="10498" width="8" style="44" customWidth="1"/>
    <col min="10499" max="10499" width="24.140625" style="44" customWidth="1"/>
    <col min="10500" max="10500" width="0" style="44" hidden="1" customWidth="1"/>
    <col min="10501" max="10501" width="4" style="44" customWidth="1"/>
    <col min="10502" max="10502" width="10.140625" style="44" customWidth="1"/>
    <col min="10503" max="10503" width="12.28515625" style="44" customWidth="1"/>
    <col min="10504" max="10504" width="2.5703125" style="44" customWidth="1"/>
    <col min="10505" max="10505" width="33.7109375" style="44" customWidth="1"/>
    <col min="10506" max="10506" width="2.140625" style="44" customWidth="1"/>
    <col min="10507" max="10507" width="0.42578125" style="44" customWidth="1"/>
    <col min="10508" max="10508" width="14" style="44" customWidth="1"/>
    <col min="10509" max="10509" width="5.7109375" style="44" customWidth="1"/>
    <col min="10510" max="10510" width="5.28515625" style="44" customWidth="1"/>
    <col min="10511" max="10511" width="3" style="44" customWidth="1"/>
    <col min="10512" max="10512" width="11.140625" style="44" customWidth="1"/>
    <col min="10513" max="10513" width="3.28515625" style="44" customWidth="1"/>
    <col min="10514" max="10752" width="8.85546875" style="44"/>
    <col min="10753" max="10753" width="1.28515625" style="44" customWidth="1"/>
    <col min="10754" max="10754" width="8" style="44" customWidth="1"/>
    <col min="10755" max="10755" width="24.140625" style="44" customWidth="1"/>
    <col min="10756" max="10756" width="0" style="44" hidden="1" customWidth="1"/>
    <col min="10757" max="10757" width="4" style="44" customWidth="1"/>
    <col min="10758" max="10758" width="10.140625" style="44" customWidth="1"/>
    <col min="10759" max="10759" width="12.28515625" style="44" customWidth="1"/>
    <col min="10760" max="10760" width="2.5703125" style="44" customWidth="1"/>
    <col min="10761" max="10761" width="33.7109375" style="44" customWidth="1"/>
    <col min="10762" max="10762" width="2.140625" style="44" customWidth="1"/>
    <col min="10763" max="10763" width="0.42578125" style="44" customWidth="1"/>
    <col min="10764" max="10764" width="14" style="44" customWidth="1"/>
    <col min="10765" max="10765" width="5.7109375" style="44" customWidth="1"/>
    <col min="10766" max="10766" width="5.28515625" style="44" customWidth="1"/>
    <col min="10767" max="10767" width="3" style="44" customWidth="1"/>
    <col min="10768" max="10768" width="11.140625" style="44" customWidth="1"/>
    <col min="10769" max="10769" width="3.28515625" style="44" customWidth="1"/>
    <col min="10770" max="11008" width="8.85546875" style="44"/>
    <col min="11009" max="11009" width="1.28515625" style="44" customWidth="1"/>
    <col min="11010" max="11010" width="8" style="44" customWidth="1"/>
    <col min="11011" max="11011" width="24.140625" style="44" customWidth="1"/>
    <col min="11012" max="11012" width="0" style="44" hidden="1" customWidth="1"/>
    <col min="11013" max="11013" width="4" style="44" customWidth="1"/>
    <col min="11014" max="11014" width="10.140625" style="44" customWidth="1"/>
    <col min="11015" max="11015" width="12.28515625" style="44" customWidth="1"/>
    <col min="11016" max="11016" width="2.5703125" style="44" customWidth="1"/>
    <col min="11017" max="11017" width="33.7109375" style="44" customWidth="1"/>
    <col min="11018" max="11018" width="2.140625" style="44" customWidth="1"/>
    <col min="11019" max="11019" width="0.42578125" style="44" customWidth="1"/>
    <col min="11020" max="11020" width="14" style="44" customWidth="1"/>
    <col min="11021" max="11021" width="5.7109375" style="44" customWidth="1"/>
    <col min="11022" max="11022" width="5.28515625" style="44" customWidth="1"/>
    <col min="11023" max="11023" width="3" style="44" customWidth="1"/>
    <col min="11024" max="11024" width="11.140625" style="44" customWidth="1"/>
    <col min="11025" max="11025" width="3.28515625" style="44" customWidth="1"/>
    <col min="11026" max="11264" width="8.85546875" style="44"/>
    <col min="11265" max="11265" width="1.28515625" style="44" customWidth="1"/>
    <col min="11266" max="11266" width="8" style="44" customWidth="1"/>
    <col min="11267" max="11267" width="24.140625" style="44" customWidth="1"/>
    <col min="11268" max="11268" width="0" style="44" hidden="1" customWidth="1"/>
    <col min="11269" max="11269" width="4" style="44" customWidth="1"/>
    <col min="11270" max="11270" width="10.140625" style="44" customWidth="1"/>
    <col min="11271" max="11271" width="12.28515625" style="44" customWidth="1"/>
    <col min="11272" max="11272" width="2.5703125" style="44" customWidth="1"/>
    <col min="11273" max="11273" width="33.7109375" style="44" customWidth="1"/>
    <col min="11274" max="11274" width="2.140625" style="44" customWidth="1"/>
    <col min="11275" max="11275" width="0.42578125" style="44" customWidth="1"/>
    <col min="11276" max="11276" width="14" style="44" customWidth="1"/>
    <col min="11277" max="11277" width="5.7109375" style="44" customWidth="1"/>
    <col min="11278" max="11278" width="5.28515625" style="44" customWidth="1"/>
    <col min="11279" max="11279" width="3" style="44" customWidth="1"/>
    <col min="11280" max="11280" width="11.140625" style="44" customWidth="1"/>
    <col min="11281" max="11281" width="3.28515625" style="44" customWidth="1"/>
    <col min="11282" max="11520" width="8.85546875" style="44"/>
    <col min="11521" max="11521" width="1.28515625" style="44" customWidth="1"/>
    <col min="11522" max="11522" width="8" style="44" customWidth="1"/>
    <col min="11523" max="11523" width="24.140625" style="44" customWidth="1"/>
    <col min="11524" max="11524" width="0" style="44" hidden="1" customWidth="1"/>
    <col min="11525" max="11525" width="4" style="44" customWidth="1"/>
    <col min="11526" max="11526" width="10.140625" style="44" customWidth="1"/>
    <col min="11527" max="11527" width="12.28515625" style="44" customWidth="1"/>
    <col min="11528" max="11528" width="2.5703125" style="44" customWidth="1"/>
    <col min="11529" max="11529" width="33.7109375" style="44" customWidth="1"/>
    <col min="11530" max="11530" width="2.140625" style="44" customWidth="1"/>
    <col min="11531" max="11531" width="0.42578125" style="44" customWidth="1"/>
    <col min="11532" max="11532" width="14" style="44" customWidth="1"/>
    <col min="11533" max="11533" width="5.7109375" style="44" customWidth="1"/>
    <col min="11534" max="11534" width="5.28515625" style="44" customWidth="1"/>
    <col min="11535" max="11535" width="3" style="44" customWidth="1"/>
    <col min="11536" max="11536" width="11.140625" style="44" customWidth="1"/>
    <col min="11537" max="11537" width="3.28515625" style="44" customWidth="1"/>
    <col min="11538" max="11776" width="8.85546875" style="44"/>
    <col min="11777" max="11777" width="1.28515625" style="44" customWidth="1"/>
    <col min="11778" max="11778" width="8" style="44" customWidth="1"/>
    <col min="11779" max="11779" width="24.140625" style="44" customWidth="1"/>
    <col min="11780" max="11780" width="0" style="44" hidden="1" customWidth="1"/>
    <col min="11781" max="11781" width="4" style="44" customWidth="1"/>
    <col min="11782" max="11782" width="10.140625" style="44" customWidth="1"/>
    <col min="11783" max="11783" width="12.28515625" style="44" customWidth="1"/>
    <col min="11784" max="11784" width="2.5703125" style="44" customWidth="1"/>
    <col min="11785" max="11785" width="33.7109375" style="44" customWidth="1"/>
    <col min="11786" max="11786" width="2.140625" style="44" customWidth="1"/>
    <col min="11787" max="11787" width="0.42578125" style="44" customWidth="1"/>
    <col min="11788" max="11788" width="14" style="44" customWidth="1"/>
    <col min="11789" max="11789" width="5.7109375" style="44" customWidth="1"/>
    <col min="11790" max="11790" width="5.28515625" style="44" customWidth="1"/>
    <col min="11791" max="11791" width="3" style="44" customWidth="1"/>
    <col min="11792" max="11792" width="11.140625" style="44" customWidth="1"/>
    <col min="11793" max="11793" width="3.28515625" style="44" customWidth="1"/>
    <col min="11794" max="12032" width="8.85546875" style="44"/>
    <col min="12033" max="12033" width="1.28515625" style="44" customWidth="1"/>
    <col min="12034" max="12034" width="8" style="44" customWidth="1"/>
    <col min="12035" max="12035" width="24.140625" style="44" customWidth="1"/>
    <col min="12036" max="12036" width="0" style="44" hidden="1" customWidth="1"/>
    <col min="12037" max="12037" width="4" style="44" customWidth="1"/>
    <col min="12038" max="12038" width="10.140625" style="44" customWidth="1"/>
    <col min="12039" max="12039" width="12.28515625" style="44" customWidth="1"/>
    <col min="12040" max="12040" width="2.5703125" style="44" customWidth="1"/>
    <col min="12041" max="12041" width="33.7109375" style="44" customWidth="1"/>
    <col min="12042" max="12042" width="2.140625" style="44" customWidth="1"/>
    <col min="12043" max="12043" width="0.42578125" style="44" customWidth="1"/>
    <col min="12044" max="12044" width="14" style="44" customWidth="1"/>
    <col min="12045" max="12045" width="5.7109375" style="44" customWidth="1"/>
    <col min="12046" max="12046" width="5.28515625" style="44" customWidth="1"/>
    <col min="12047" max="12047" width="3" style="44" customWidth="1"/>
    <col min="12048" max="12048" width="11.140625" style="44" customWidth="1"/>
    <col min="12049" max="12049" width="3.28515625" style="44" customWidth="1"/>
    <col min="12050" max="12288" width="8.85546875" style="44"/>
    <col min="12289" max="12289" width="1.28515625" style="44" customWidth="1"/>
    <col min="12290" max="12290" width="8" style="44" customWidth="1"/>
    <col min="12291" max="12291" width="24.140625" style="44" customWidth="1"/>
    <col min="12292" max="12292" width="0" style="44" hidden="1" customWidth="1"/>
    <col min="12293" max="12293" width="4" style="44" customWidth="1"/>
    <col min="12294" max="12294" width="10.140625" style="44" customWidth="1"/>
    <col min="12295" max="12295" width="12.28515625" style="44" customWidth="1"/>
    <col min="12296" max="12296" width="2.5703125" style="44" customWidth="1"/>
    <col min="12297" max="12297" width="33.7109375" style="44" customWidth="1"/>
    <col min="12298" max="12298" width="2.140625" style="44" customWidth="1"/>
    <col min="12299" max="12299" width="0.42578125" style="44" customWidth="1"/>
    <col min="12300" max="12300" width="14" style="44" customWidth="1"/>
    <col min="12301" max="12301" width="5.7109375" style="44" customWidth="1"/>
    <col min="12302" max="12302" width="5.28515625" style="44" customWidth="1"/>
    <col min="12303" max="12303" width="3" style="44" customWidth="1"/>
    <col min="12304" max="12304" width="11.140625" style="44" customWidth="1"/>
    <col min="12305" max="12305" width="3.28515625" style="44" customWidth="1"/>
    <col min="12306" max="12544" width="8.85546875" style="44"/>
    <col min="12545" max="12545" width="1.28515625" style="44" customWidth="1"/>
    <col min="12546" max="12546" width="8" style="44" customWidth="1"/>
    <col min="12547" max="12547" width="24.140625" style="44" customWidth="1"/>
    <col min="12548" max="12548" width="0" style="44" hidden="1" customWidth="1"/>
    <col min="12549" max="12549" width="4" style="44" customWidth="1"/>
    <col min="12550" max="12550" width="10.140625" style="44" customWidth="1"/>
    <col min="12551" max="12551" width="12.28515625" style="44" customWidth="1"/>
    <col min="12552" max="12552" width="2.5703125" style="44" customWidth="1"/>
    <col min="12553" max="12553" width="33.7109375" style="44" customWidth="1"/>
    <col min="12554" max="12554" width="2.140625" style="44" customWidth="1"/>
    <col min="12555" max="12555" width="0.42578125" style="44" customWidth="1"/>
    <col min="12556" max="12556" width="14" style="44" customWidth="1"/>
    <col min="12557" max="12557" width="5.7109375" style="44" customWidth="1"/>
    <col min="12558" max="12558" width="5.28515625" style="44" customWidth="1"/>
    <col min="12559" max="12559" width="3" style="44" customWidth="1"/>
    <col min="12560" max="12560" width="11.140625" style="44" customWidth="1"/>
    <col min="12561" max="12561" width="3.28515625" style="44" customWidth="1"/>
    <col min="12562" max="12800" width="8.85546875" style="44"/>
    <col min="12801" max="12801" width="1.28515625" style="44" customWidth="1"/>
    <col min="12802" max="12802" width="8" style="44" customWidth="1"/>
    <col min="12803" max="12803" width="24.140625" style="44" customWidth="1"/>
    <col min="12804" max="12804" width="0" style="44" hidden="1" customWidth="1"/>
    <col min="12805" max="12805" width="4" style="44" customWidth="1"/>
    <col min="12806" max="12806" width="10.140625" style="44" customWidth="1"/>
    <col min="12807" max="12807" width="12.28515625" style="44" customWidth="1"/>
    <col min="12808" max="12808" width="2.5703125" style="44" customWidth="1"/>
    <col min="12809" max="12809" width="33.7109375" style="44" customWidth="1"/>
    <col min="12810" max="12810" width="2.140625" style="44" customWidth="1"/>
    <col min="12811" max="12811" width="0.42578125" style="44" customWidth="1"/>
    <col min="12812" max="12812" width="14" style="44" customWidth="1"/>
    <col min="12813" max="12813" width="5.7109375" style="44" customWidth="1"/>
    <col min="12814" max="12814" width="5.28515625" style="44" customWidth="1"/>
    <col min="12815" max="12815" width="3" style="44" customWidth="1"/>
    <col min="12816" max="12816" width="11.140625" style="44" customWidth="1"/>
    <col min="12817" max="12817" width="3.28515625" style="44" customWidth="1"/>
    <col min="12818" max="13056" width="8.85546875" style="44"/>
    <col min="13057" max="13057" width="1.28515625" style="44" customWidth="1"/>
    <col min="13058" max="13058" width="8" style="44" customWidth="1"/>
    <col min="13059" max="13059" width="24.140625" style="44" customWidth="1"/>
    <col min="13060" max="13060" width="0" style="44" hidden="1" customWidth="1"/>
    <col min="13061" max="13061" width="4" style="44" customWidth="1"/>
    <col min="13062" max="13062" width="10.140625" style="44" customWidth="1"/>
    <col min="13063" max="13063" width="12.28515625" style="44" customWidth="1"/>
    <col min="13064" max="13064" width="2.5703125" style="44" customWidth="1"/>
    <col min="13065" max="13065" width="33.7109375" style="44" customWidth="1"/>
    <col min="13066" max="13066" width="2.140625" style="44" customWidth="1"/>
    <col min="13067" max="13067" width="0.42578125" style="44" customWidth="1"/>
    <col min="13068" max="13068" width="14" style="44" customWidth="1"/>
    <col min="13069" max="13069" width="5.7109375" style="44" customWidth="1"/>
    <col min="13070" max="13070" width="5.28515625" style="44" customWidth="1"/>
    <col min="13071" max="13071" width="3" style="44" customWidth="1"/>
    <col min="13072" max="13072" width="11.140625" style="44" customWidth="1"/>
    <col min="13073" max="13073" width="3.28515625" style="44" customWidth="1"/>
    <col min="13074" max="13312" width="8.85546875" style="44"/>
    <col min="13313" max="13313" width="1.28515625" style="44" customWidth="1"/>
    <col min="13314" max="13314" width="8" style="44" customWidth="1"/>
    <col min="13315" max="13315" width="24.140625" style="44" customWidth="1"/>
    <col min="13316" max="13316" width="0" style="44" hidden="1" customWidth="1"/>
    <col min="13317" max="13317" width="4" style="44" customWidth="1"/>
    <col min="13318" max="13318" width="10.140625" style="44" customWidth="1"/>
    <col min="13319" max="13319" width="12.28515625" style="44" customWidth="1"/>
    <col min="13320" max="13320" width="2.5703125" style="44" customWidth="1"/>
    <col min="13321" max="13321" width="33.7109375" style="44" customWidth="1"/>
    <col min="13322" max="13322" width="2.140625" style="44" customWidth="1"/>
    <col min="13323" max="13323" width="0.42578125" style="44" customWidth="1"/>
    <col min="13324" max="13324" width="14" style="44" customWidth="1"/>
    <col min="13325" max="13325" width="5.7109375" style="44" customWidth="1"/>
    <col min="13326" max="13326" width="5.28515625" style="44" customWidth="1"/>
    <col min="13327" max="13327" width="3" style="44" customWidth="1"/>
    <col min="13328" max="13328" width="11.140625" style="44" customWidth="1"/>
    <col min="13329" max="13329" width="3.28515625" style="44" customWidth="1"/>
    <col min="13330" max="13568" width="8.85546875" style="44"/>
    <col min="13569" max="13569" width="1.28515625" style="44" customWidth="1"/>
    <col min="13570" max="13570" width="8" style="44" customWidth="1"/>
    <col min="13571" max="13571" width="24.140625" style="44" customWidth="1"/>
    <col min="13572" max="13572" width="0" style="44" hidden="1" customWidth="1"/>
    <col min="13573" max="13573" width="4" style="44" customWidth="1"/>
    <col min="13574" max="13574" width="10.140625" style="44" customWidth="1"/>
    <col min="13575" max="13575" width="12.28515625" style="44" customWidth="1"/>
    <col min="13576" max="13576" width="2.5703125" style="44" customWidth="1"/>
    <col min="13577" max="13577" width="33.7109375" style="44" customWidth="1"/>
    <col min="13578" max="13578" width="2.140625" style="44" customWidth="1"/>
    <col min="13579" max="13579" width="0.42578125" style="44" customWidth="1"/>
    <col min="13580" max="13580" width="14" style="44" customWidth="1"/>
    <col min="13581" max="13581" width="5.7109375" style="44" customWidth="1"/>
    <col min="13582" max="13582" width="5.28515625" style="44" customWidth="1"/>
    <col min="13583" max="13583" width="3" style="44" customWidth="1"/>
    <col min="13584" max="13584" width="11.140625" style="44" customWidth="1"/>
    <col min="13585" max="13585" width="3.28515625" style="44" customWidth="1"/>
    <col min="13586" max="13824" width="8.85546875" style="44"/>
    <col min="13825" max="13825" width="1.28515625" style="44" customWidth="1"/>
    <col min="13826" max="13826" width="8" style="44" customWidth="1"/>
    <col min="13827" max="13827" width="24.140625" style="44" customWidth="1"/>
    <col min="13828" max="13828" width="0" style="44" hidden="1" customWidth="1"/>
    <col min="13829" max="13829" width="4" style="44" customWidth="1"/>
    <col min="13830" max="13830" width="10.140625" style="44" customWidth="1"/>
    <col min="13831" max="13831" width="12.28515625" style="44" customWidth="1"/>
    <col min="13832" max="13832" width="2.5703125" style="44" customWidth="1"/>
    <col min="13833" max="13833" width="33.7109375" style="44" customWidth="1"/>
    <col min="13834" max="13834" width="2.140625" style="44" customWidth="1"/>
    <col min="13835" max="13835" width="0.42578125" style="44" customWidth="1"/>
    <col min="13836" max="13836" width="14" style="44" customWidth="1"/>
    <col min="13837" max="13837" width="5.7109375" style="44" customWidth="1"/>
    <col min="13838" max="13838" width="5.28515625" style="44" customWidth="1"/>
    <col min="13839" max="13839" width="3" style="44" customWidth="1"/>
    <col min="13840" max="13840" width="11.140625" style="44" customWidth="1"/>
    <col min="13841" max="13841" width="3.28515625" style="44" customWidth="1"/>
    <col min="13842" max="14080" width="8.85546875" style="44"/>
    <col min="14081" max="14081" width="1.28515625" style="44" customWidth="1"/>
    <col min="14082" max="14082" width="8" style="44" customWidth="1"/>
    <col min="14083" max="14083" width="24.140625" style="44" customWidth="1"/>
    <col min="14084" max="14084" width="0" style="44" hidden="1" customWidth="1"/>
    <col min="14085" max="14085" width="4" style="44" customWidth="1"/>
    <col min="14086" max="14086" width="10.140625" style="44" customWidth="1"/>
    <col min="14087" max="14087" width="12.28515625" style="44" customWidth="1"/>
    <col min="14088" max="14088" width="2.5703125" style="44" customWidth="1"/>
    <col min="14089" max="14089" width="33.7109375" style="44" customWidth="1"/>
    <col min="14090" max="14090" width="2.140625" style="44" customWidth="1"/>
    <col min="14091" max="14091" width="0.42578125" style="44" customWidth="1"/>
    <col min="14092" max="14092" width="14" style="44" customWidth="1"/>
    <col min="14093" max="14093" width="5.7109375" style="44" customWidth="1"/>
    <col min="14094" max="14094" width="5.28515625" style="44" customWidth="1"/>
    <col min="14095" max="14095" width="3" style="44" customWidth="1"/>
    <col min="14096" max="14096" width="11.140625" style="44" customWidth="1"/>
    <col min="14097" max="14097" width="3.28515625" style="44" customWidth="1"/>
    <col min="14098" max="14336" width="8.85546875" style="44"/>
    <col min="14337" max="14337" width="1.28515625" style="44" customWidth="1"/>
    <col min="14338" max="14338" width="8" style="44" customWidth="1"/>
    <col min="14339" max="14339" width="24.140625" style="44" customWidth="1"/>
    <col min="14340" max="14340" width="0" style="44" hidden="1" customWidth="1"/>
    <col min="14341" max="14341" width="4" style="44" customWidth="1"/>
    <col min="14342" max="14342" width="10.140625" style="44" customWidth="1"/>
    <col min="14343" max="14343" width="12.28515625" style="44" customWidth="1"/>
    <col min="14344" max="14344" width="2.5703125" style="44" customWidth="1"/>
    <col min="14345" max="14345" width="33.7109375" style="44" customWidth="1"/>
    <col min="14346" max="14346" width="2.140625" style="44" customWidth="1"/>
    <col min="14347" max="14347" width="0.42578125" style="44" customWidth="1"/>
    <col min="14348" max="14348" width="14" style="44" customWidth="1"/>
    <col min="14349" max="14349" width="5.7109375" style="44" customWidth="1"/>
    <col min="14350" max="14350" width="5.28515625" style="44" customWidth="1"/>
    <col min="14351" max="14351" width="3" style="44" customWidth="1"/>
    <col min="14352" max="14352" width="11.140625" style="44" customWidth="1"/>
    <col min="14353" max="14353" width="3.28515625" style="44" customWidth="1"/>
    <col min="14354" max="14592" width="8.85546875" style="44"/>
    <col min="14593" max="14593" width="1.28515625" style="44" customWidth="1"/>
    <col min="14594" max="14594" width="8" style="44" customWidth="1"/>
    <col min="14595" max="14595" width="24.140625" style="44" customWidth="1"/>
    <col min="14596" max="14596" width="0" style="44" hidden="1" customWidth="1"/>
    <col min="14597" max="14597" width="4" style="44" customWidth="1"/>
    <col min="14598" max="14598" width="10.140625" style="44" customWidth="1"/>
    <col min="14599" max="14599" width="12.28515625" style="44" customWidth="1"/>
    <col min="14600" max="14600" width="2.5703125" style="44" customWidth="1"/>
    <col min="14601" max="14601" width="33.7109375" style="44" customWidth="1"/>
    <col min="14602" max="14602" width="2.140625" style="44" customWidth="1"/>
    <col min="14603" max="14603" width="0.42578125" style="44" customWidth="1"/>
    <col min="14604" max="14604" width="14" style="44" customWidth="1"/>
    <col min="14605" max="14605" width="5.7109375" style="44" customWidth="1"/>
    <col min="14606" max="14606" width="5.28515625" style="44" customWidth="1"/>
    <col min="14607" max="14607" width="3" style="44" customWidth="1"/>
    <col min="14608" max="14608" width="11.140625" style="44" customWidth="1"/>
    <col min="14609" max="14609" width="3.28515625" style="44" customWidth="1"/>
    <col min="14610" max="14848" width="8.85546875" style="44"/>
    <col min="14849" max="14849" width="1.28515625" style="44" customWidth="1"/>
    <col min="14850" max="14850" width="8" style="44" customWidth="1"/>
    <col min="14851" max="14851" width="24.140625" style="44" customWidth="1"/>
    <col min="14852" max="14852" width="0" style="44" hidden="1" customWidth="1"/>
    <col min="14853" max="14853" width="4" style="44" customWidth="1"/>
    <col min="14854" max="14854" width="10.140625" style="44" customWidth="1"/>
    <col min="14855" max="14855" width="12.28515625" style="44" customWidth="1"/>
    <col min="14856" max="14856" width="2.5703125" style="44" customWidth="1"/>
    <col min="14857" max="14857" width="33.7109375" style="44" customWidth="1"/>
    <col min="14858" max="14858" width="2.140625" style="44" customWidth="1"/>
    <col min="14859" max="14859" width="0.42578125" style="44" customWidth="1"/>
    <col min="14860" max="14860" width="14" style="44" customWidth="1"/>
    <col min="14861" max="14861" width="5.7109375" style="44" customWidth="1"/>
    <col min="14862" max="14862" width="5.28515625" style="44" customWidth="1"/>
    <col min="14863" max="14863" width="3" style="44" customWidth="1"/>
    <col min="14864" max="14864" width="11.140625" style="44" customWidth="1"/>
    <col min="14865" max="14865" width="3.28515625" style="44" customWidth="1"/>
    <col min="14866" max="15104" width="8.85546875" style="44"/>
    <col min="15105" max="15105" width="1.28515625" style="44" customWidth="1"/>
    <col min="15106" max="15106" width="8" style="44" customWidth="1"/>
    <col min="15107" max="15107" width="24.140625" style="44" customWidth="1"/>
    <col min="15108" max="15108" width="0" style="44" hidden="1" customWidth="1"/>
    <col min="15109" max="15109" width="4" style="44" customWidth="1"/>
    <col min="15110" max="15110" width="10.140625" style="44" customWidth="1"/>
    <col min="15111" max="15111" width="12.28515625" style="44" customWidth="1"/>
    <col min="15112" max="15112" width="2.5703125" style="44" customWidth="1"/>
    <col min="15113" max="15113" width="33.7109375" style="44" customWidth="1"/>
    <col min="15114" max="15114" width="2.140625" style="44" customWidth="1"/>
    <col min="15115" max="15115" width="0.42578125" style="44" customWidth="1"/>
    <col min="15116" max="15116" width="14" style="44" customWidth="1"/>
    <col min="15117" max="15117" width="5.7109375" style="44" customWidth="1"/>
    <col min="15118" max="15118" width="5.28515625" style="44" customWidth="1"/>
    <col min="15119" max="15119" width="3" style="44" customWidth="1"/>
    <col min="15120" max="15120" width="11.140625" style="44" customWidth="1"/>
    <col min="15121" max="15121" width="3.28515625" style="44" customWidth="1"/>
    <col min="15122" max="15360" width="8.85546875" style="44"/>
    <col min="15361" max="15361" width="1.28515625" style="44" customWidth="1"/>
    <col min="15362" max="15362" width="8" style="44" customWidth="1"/>
    <col min="15363" max="15363" width="24.140625" style="44" customWidth="1"/>
    <col min="15364" max="15364" width="0" style="44" hidden="1" customWidth="1"/>
    <col min="15365" max="15365" width="4" style="44" customWidth="1"/>
    <col min="15366" max="15366" width="10.140625" style="44" customWidth="1"/>
    <col min="15367" max="15367" width="12.28515625" style="44" customWidth="1"/>
    <col min="15368" max="15368" width="2.5703125" style="44" customWidth="1"/>
    <col min="15369" max="15369" width="33.7109375" style="44" customWidth="1"/>
    <col min="15370" max="15370" width="2.140625" style="44" customWidth="1"/>
    <col min="15371" max="15371" width="0.42578125" style="44" customWidth="1"/>
    <col min="15372" max="15372" width="14" style="44" customWidth="1"/>
    <col min="15373" max="15373" width="5.7109375" style="44" customWidth="1"/>
    <col min="15374" max="15374" width="5.28515625" style="44" customWidth="1"/>
    <col min="15375" max="15375" width="3" style="44" customWidth="1"/>
    <col min="15376" max="15376" width="11.140625" style="44" customWidth="1"/>
    <col min="15377" max="15377" width="3.28515625" style="44" customWidth="1"/>
    <col min="15378" max="15616" width="8.85546875" style="44"/>
    <col min="15617" max="15617" width="1.28515625" style="44" customWidth="1"/>
    <col min="15618" max="15618" width="8" style="44" customWidth="1"/>
    <col min="15619" max="15619" width="24.140625" style="44" customWidth="1"/>
    <col min="15620" max="15620" width="0" style="44" hidden="1" customWidth="1"/>
    <col min="15621" max="15621" width="4" style="44" customWidth="1"/>
    <col min="15622" max="15622" width="10.140625" style="44" customWidth="1"/>
    <col min="15623" max="15623" width="12.28515625" style="44" customWidth="1"/>
    <col min="15624" max="15624" width="2.5703125" style="44" customWidth="1"/>
    <col min="15625" max="15625" width="33.7109375" style="44" customWidth="1"/>
    <col min="15626" max="15626" width="2.140625" style="44" customWidth="1"/>
    <col min="15627" max="15627" width="0.42578125" style="44" customWidth="1"/>
    <col min="15628" max="15628" width="14" style="44" customWidth="1"/>
    <col min="15629" max="15629" width="5.7109375" style="44" customWidth="1"/>
    <col min="15630" max="15630" width="5.28515625" style="44" customWidth="1"/>
    <col min="15631" max="15631" width="3" style="44" customWidth="1"/>
    <col min="15632" max="15632" width="11.140625" style="44" customWidth="1"/>
    <col min="15633" max="15633" width="3.28515625" style="44" customWidth="1"/>
    <col min="15634" max="15872" width="8.85546875" style="44"/>
    <col min="15873" max="15873" width="1.28515625" style="44" customWidth="1"/>
    <col min="15874" max="15874" width="8" style="44" customWidth="1"/>
    <col min="15875" max="15875" width="24.140625" style="44" customWidth="1"/>
    <col min="15876" max="15876" width="0" style="44" hidden="1" customWidth="1"/>
    <col min="15877" max="15877" width="4" style="44" customWidth="1"/>
    <col min="15878" max="15878" width="10.140625" style="44" customWidth="1"/>
    <col min="15879" max="15879" width="12.28515625" style="44" customWidth="1"/>
    <col min="15880" max="15880" width="2.5703125" style="44" customWidth="1"/>
    <col min="15881" max="15881" width="33.7109375" style="44" customWidth="1"/>
    <col min="15882" max="15882" width="2.140625" style="44" customWidth="1"/>
    <col min="15883" max="15883" width="0.42578125" style="44" customWidth="1"/>
    <col min="15884" max="15884" width="14" style="44" customWidth="1"/>
    <col min="15885" max="15885" width="5.7109375" style="44" customWidth="1"/>
    <col min="15886" max="15886" width="5.28515625" style="44" customWidth="1"/>
    <col min="15887" max="15887" width="3" style="44" customWidth="1"/>
    <col min="15888" max="15888" width="11.140625" style="44" customWidth="1"/>
    <col min="15889" max="15889" width="3.28515625" style="44" customWidth="1"/>
    <col min="15890" max="16128" width="8.85546875" style="44"/>
    <col min="16129" max="16129" width="1.28515625" style="44" customWidth="1"/>
    <col min="16130" max="16130" width="8" style="44" customWidth="1"/>
    <col min="16131" max="16131" width="24.140625" style="44" customWidth="1"/>
    <col min="16132" max="16132" width="0" style="44" hidden="1" customWidth="1"/>
    <col min="16133" max="16133" width="4" style="44" customWidth="1"/>
    <col min="16134" max="16134" width="10.140625" style="44" customWidth="1"/>
    <col min="16135" max="16135" width="12.28515625" style="44" customWidth="1"/>
    <col min="16136" max="16136" width="2.5703125" style="44" customWidth="1"/>
    <col min="16137" max="16137" width="33.7109375" style="44" customWidth="1"/>
    <col min="16138" max="16138" width="2.140625" style="44" customWidth="1"/>
    <col min="16139" max="16139" width="0.42578125" style="44" customWidth="1"/>
    <col min="16140" max="16140" width="14" style="44" customWidth="1"/>
    <col min="16141" max="16141" width="5.7109375" style="44" customWidth="1"/>
    <col min="16142" max="16142" width="5.28515625" style="44" customWidth="1"/>
    <col min="16143" max="16143" width="3" style="44" customWidth="1"/>
    <col min="16144" max="16144" width="11.140625" style="44" customWidth="1"/>
    <col min="16145" max="16145" width="3.28515625" style="44" customWidth="1"/>
    <col min="16146" max="16384" width="8.85546875" style="44"/>
  </cols>
  <sheetData>
    <row r="2" spans="1:17" ht="14.45" customHeight="1" x14ac:dyDescent="0.2">
      <c r="B2" s="166" t="s">
        <v>0</v>
      </c>
      <c r="C2" s="148"/>
      <c r="D2" s="148"/>
      <c r="E2" s="148"/>
      <c r="F2" s="148"/>
    </row>
    <row r="3" spans="1:17" ht="14.45" customHeight="1" x14ac:dyDescent="0.2">
      <c r="B3" s="166" t="s">
        <v>1</v>
      </c>
      <c r="C3" s="148"/>
      <c r="D3" s="148"/>
      <c r="E3" s="148"/>
      <c r="O3" s="83"/>
    </row>
    <row r="4" spans="1:17" hidden="1" x14ac:dyDescent="0.2">
      <c r="B4" s="148"/>
      <c r="C4" s="148"/>
      <c r="D4" s="148"/>
      <c r="E4" s="148"/>
      <c r="F4" s="167"/>
      <c r="G4" s="167"/>
      <c r="H4" s="167"/>
      <c r="I4" s="167"/>
      <c r="J4" s="167"/>
      <c r="K4" s="167"/>
      <c r="L4" s="167"/>
      <c r="M4" s="167"/>
      <c r="N4" s="167"/>
      <c r="O4" s="167"/>
    </row>
    <row r="5" spans="1:17" ht="13.15" hidden="1" customHeight="1" x14ac:dyDescent="0.2">
      <c r="B5" s="148"/>
      <c r="C5" s="148"/>
      <c r="D5" s="148"/>
      <c r="E5" s="148"/>
      <c r="F5" s="167"/>
      <c r="G5" s="167"/>
      <c r="H5" s="167"/>
      <c r="I5" s="167"/>
      <c r="J5" s="167"/>
      <c r="K5" s="167"/>
      <c r="L5" s="167"/>
      <c r="M5" s="167"/>
      <c r="N5" s="167"/>
      <c r="O5" s="167"/>
    </row>
    <row r="6" spans="1:17" ht="13.15" customHeight="1" x14ac:dyDescent="0.2">
      <c r="B6" s="166" t="s">
        <v>2</v>
      </c>
      <c r="C6" s="148"/>
      <c r="D6" s="148"/>
      <c r="F6" s="167"/>
      <c r="G6" s="167"/>
      <c r="H6" s="167"/>
      <c r="I6" s="167"/>
      <c r="J6" s="167"/>
      <c r="K6" s="167"/>
      <c r="L6" s="167"/>
      <c r="M6" s="167"/>
      <c r="N6" s="167"/>
      <c r="O6" s="167"/>
    </row>
    <row r="7" spans="1:17" ht="15" x14ac:dyDescent="0.25">
      <c r="F7" s="77"/>
      <c r="G7" s="77"/>
      <c r="H7" s="77"/>
      <c r="I7" s="54" t="s">
        <v>188</v>
      </c>
      <c r="J7" s="77"/>
      <c r="K7" s="77"/>
      <c r="L7" s="77"/>
      <c r="M7" s="77"/>
      <c r="N7" s="77"/>
      <c r="O7" s="77"/>
    </row>
    <row r="8" spans="1:17" ht="13.15" customHeight="1" x14ac:dyDescent="0.2">
      <c r="I8" s="51" t="s">
        <v>189</v>
      </c>
    </row>
    <row r="11" spans="1:17" ht="15" customHeight="1" thickBot="1" x14ac:dyDescent="0.25">
      <c r="A11" s="168" t="s">
        <v>4</v>
      </c>
      <c r="B11" s="169"/>
      <c r="C11" s="60" t="s">
        <v>5</v>
      </c>
      <c r="D11" s="164" t="s">
        <v>6</v>
      </c>
      <c r="E11" s="169"/>
      <c r="F11" s="169"/>
      <c r="G11" s="169"/>
      <c r="H11" s="169"/>
      <c r="I11" s="169"/>
      <c r="J11" s="169"/>
      <c r="K11" s="164" t="s">
        <v>19</v>
      </c>
      <c r="L11" s="169"/>
      <c r="M11" s="164" t="s">
        <v>20</v>
      </c>
      <c r="N11" s="169"/>
      <c r="O11" s="169"/>
      <c r="P11" s="164" t="s">
        <v>21</v>
      </c>
      <c r="Q11" s="165"/>
    </row>
    <row r="12" spans="1:17" ht="15" customHeight="1" thickTop="1" x14ac:dyDescent="0.2">
      <c r="A12" s="152"/>
      <c r="B12" s="148"/>
      <c r="C12" s="62"/>
      <c r="D12" s="153" t="s">
        <v>7</v>
      </c>
      <c r="E12" s="148"/>
      <c r="F12" s="148"/>
      <c r="G12" s="148"/>
      <c r="H12" s="148"/>
      <c r="I12" s="148"/>
      <c r="J12" s="148"/>
      <c r="K12" s="154">
        <v>1290260</v>
      </c>
      <c r="L12" s="148"/>
      <c r="M12" s="154">
        <f>P12-K12</f>
        <v>42260</v>
      </c>
      <c r="N12" s="148"/>
      <c r="O12" s="148"/>
      <c r="P12" s="154">
        <v>1332520</v>
      </c>
      <c r="Q12" s="151"/>
    </row>
    <row r="13" spans="1:17" ht="14.45" customHeight="1" x14ac:dyDescent="0.2">
      <c r="A13" s="142"/>
      <c r="B13" s="143"/>
      <c r="C13" s="78" t="s">
        <v>22</v>
      </c>
      <c r="D13" s="144" t="s">
        <v>8</v>
      </c>
      <c r="E13" s="143"/>
      <c r="F13" s="143"/>
      <c r="G13" s="143"/>
      <c r="H13" s="143"/>
      <c r="I13" s="143"/>
      <c r="J13" s="143"/>
      <c r="K13" s="145">
        <v>1277060</v>
      </c>
      <c r="L13" s="143"/>
      <c r="M13" s="145">
        <f>P13-K13</f>
        <v>11651.689999999944</v>
      </c>
      <c r="N13" s="143"/>
      <c r="O13" s="143"/>
      <c r="P13" s="145">
        <v>1288711.69</v>
      </c>
      <c r="Q13" s="146"/>
    </row>
    <row r="14" spans="1:17" ht="14.45" customHeight="1" x14ac:dyDescent="0.2">
      <c r="A14" s="147"/>
      <c r="B14" s="148"/>
      <c r="C14" s="70" t="s">
        <v>190</v>
      </c>
      <c r="D14" s="149" t="s">
        <v>191</v>
      </c>
      <c r="E14" s="148"/>
      <c r="F14" s="148"/>
      <c r="G14" s="148"/>
      <c r="H14" s="148"/>
      <c r="I14" s="148"/>
      <c r="J14" s="148"/>
      <c r="K14" s="150">
        <v>1009026</v>
      </c>
      <c r="L14" s="148"/>
      <c r="M14" s="150">
        <v>232</v>
      </c>
      <c r="N14" s="148"/>
      <c r="O14" s="148"/>
      <c r="P14" s="150">
        <v>1009258</v>
      </c>
      <c r="Q14" s="151"/>
    </row>
    <row r="15" spans="1:17" ht="22.9" customHeight="1" x14ac:dyDescent="0.2">
      <c r="A15" s="147"/>
      <c r="B15" s="148"/>
      <c r="C15" s="70" t="s">
        <v>192</v>
      </c>
      <c r="D15" s="149" t="s">
        <v>193</v>
      </c>
      <c r="E15" s="148"/>
      <c r="F15" s="148"/>
      <c r="G15" s="148"/>
      <c r="H15" s="148"/>
      <c r="I15" s="148"/>
      <c r="J15" s="148"/>
      <c r="K15" s="150">
        <v>4500</v>
      </c>
      <c r="L15" s="148"/>
      <c r="M15" s="150">
        <v>2050</v>
      </c>
      <c r="N15" s="148"/>
      <c r="O15" s="148"/>
      <c r="P15" s="150">
        <v>6550</v>
      </c>
      <c r="Q15" s="151"/>
    </row>
    <row r="16" spans="1:17" ht="20.45" customHeight="1" x14ac:dyDescent="0.2">
      <c r="A16" s="147"/>
      <c r="B16" s="148"/>
      <c r="C16" s="70" t="s">
        <v>194</v>
      </c>
      <c r="D16" s="149" t="s">
        <v>195</v>
      </c>
      <c r="E16" s="148"/>
      <c r="F16" s="148"/>
      <c r="G16" s="148"/>
      <c r="H16" s="148"/>
      <c r="I16" s="148"/>
      <c r="J16" s="148"/>
      <c r="K16" s="150">
        <v>125478.27</v>
      </c>
      <c r="L16" s="148"/>
      <c r="M16" s="150">
        <v>6064.07</v>
      </c>
      <c r="N16" s="148"/>
      <c r="O16" s="148"/>
      <c r="P16" s="150">
        <v>131542.34</v>
      </c>
      <c r="Q16" s="151"/>
    </row>
    <row r="17" spans="1:17" ht="14.45" customHeight="1" x14ac:dyDescent="0.2">
      <c r="A17" s="147"/>
      <c r="B17" s="148"/>
      <c r="C17" s="70" t="s">
        <v>196</v>
      </c>
      <c r="D17" s="149" t="s">
        <v>197</v>
      </c>
      <c r="E17" s="148"/>
      <c r="F17" s="148"/>
      <c r="G17" s="148"/>
      <c r="H17" s="148"/>
      <c r="I17" s="148"/>
      <c r="J17" s="148"/>
      <c r="K17" s="150">
        <v>138055.73000000001</v>
      </c>
      <c r="L17" s="148"/>
      <c r="M17" s="150">
        <v>3305.62</v>
      </c>
      <c r="N17" s="148"/>
      <c r="O17" s="148"/>
      <c r="P17" s="150">
        <v>141361.35</v>
      </c>
      <c r="Q17" s="151"/>
    </row>
    <row r="18" spans="1:17" ht="14.45" customHeight="1" x14ac:dyDescent="0.2">
      <c r="A18" s="159"/>
      <c r="B18" s="160"/>
      <c r="C18" s="80" t="s">
        <v>198</v>
      </c>
      <c r="D18" s="161" t="s">
        <v>199</v>
      </c>
      <c r="E18" s="160"/>
      <c r="F18" s="160"/>
      <c r="G18" s="160"/>
      <c r="H18" s="160"/>
      <c r="I18" s="160"/>
      <c r="J18" s="160"/>
      <c r="K18" s="162">
        <v>0</v>
      </c>
      <c r="L18" s="160"/>
      <c r="M18" s="162">
        <v>1000</v>
      </c>
      <c r="N18" s="160"/>
      <c r="O18" s="160"/>
      <c r="P18" s="162">
        <v>1000</v>
      </c>
      <c r="Q18" s="163"/>
    </row>
    <row r="19" spans="1:17" ht="14.45" customHeight="1" x14ac:dyDescent="0.2">
      <c r="A19" s="147"/>
      <c r="B19" s="148"/>
      <c r="C19" s="70" t="s">
        <v>200</v>
      </c>
      <c r="D19" s="149" t="s">
        <v>201</v>
      </c>
      <c r="E19" s="148"/>
      <c r="F19" s="148"/>
      <c r="G19" s="148"/>
      <c r="H19" s="148"/>
      <c r="I19" s="148"/>
      <c r="J19" s="148"/>
      <c r="K19" s="150">
        <v>0</v>
      </c>
      <c r="L19" s="148"/>
      <c r="M19" s="150">
        <v>1000</v>
      </c>
      <c r="N19" s="148"/>
      <c r="O19" s="148"/>
      <c r="P19" s="150">
        <v>1000</v>
      </c>
      <c r="Q19" s="151"/>
    </row>
    <row r="20" spans="1:17" ht="14.45" customHeight="1" x14ac:dyDescent="0.2">
      <c r="A20" s="142"/>
      <c r="B20" s="143"/>
      <c r="C20" s="78" t="s">
        <v>202</v>
      </c>
      <c r="D20" s="144" t="s">
        <v>203</v>
      </c>
      <c r="E20" s="143"/>
      <c r="F20" s="143"/>
      <c r="G20" s="143"/>
      <c r="H20" s="143"/>
      <c r="I20" s="143"/>
      <c r="J20" s="143"/>
      <c r="K20" s="145">
        <v>13200</v>
      </c>
      <c r="L20" s="143"/>
      <c r="M20" s="145">
        <v>29608.31</v>
      </c>
      <c r="N20" s="143"/>
      <c r="O20" s="143"/>
      <c r="P20" s="145">
        <v>42808.31</v>
      </c>
      <c r="Q20" s="146"/>
    </row>
    <row r="21" spans="1:17" ht="15" customHeight="1" thickBot="1" x14ac:dyDescent="0.25">
      <c r="A21" s="147"/>
      <c r="B21" s="148"/>
      <c r="C21" s="70" t="s">
        <v>204</v>
      </c>
      <c r="D21" s="149" t="s">
        <v>205</v>
      </c>
      <c r="E21" s="148"/>
      <c r="F21" s="148"/>
      <c r="G21" s="148"/>
      <c r="H21" s="148"/>
      <c r="I21" s="148"/>
      <c r="J21" s="148"/>
      <c r="K21" s="150">
        <v>13200</v>
      </c>
      <c r="L21" s="148"/>
      <c r="M21" s="150">
        <v>29608.31</v>
      </c>
      <c r="N21" s="148"/>
      <c r="O21" s="148"/>
      <c r="P21" s="150">
        <v>42808.31</v>
      </c>
      <c r="Q21" s="151"/>
    </row>
    <row r="22" spans="1:17" ht="15.6" customHeight="1" thickTop="1" thickBot="1" x14ac:dyDescent="0.25">
      <c r="A22" s="155" t="s">
        <v>4</v>
      </c>
      <c r="B22" s="156"/>
      <c r="C22" s="79" t="s">
        <v>5</v>
      </c>
      <c r="D22" s="157" t="s">
        <v>6</v>
      </c>
      <c r="E22" s="156"/>
      <c r="F22" s="156"/>
      <c r="G22" s="156"/>
      <c r="H22" s="156"/>
      <c r="I22" s="156"/>
      <c r="J22" s="156"/>
      <c r="K22" s="157" t="s">
        <v>19</v>
      </c>
      <c r="L22" s="156"/>
      <c r="M22" s="157" t="s">
        <v>20</v>
      </c>
      <c r="N22" s="156"/>
      <c r="O22" s="156"/>
      <c r="P22" s="157" t="s">
        <v>21</v>
      </c>
      <c r="Q22" s="158"/>
    </row>
    <row r="23" spans="1:17" ht="15" customHeight="1" thickTop="1" x14ac:dyDescent="0.2">
      <c r="A23" s="152"/>
      <c r="B23" s="148"/>
      <c r="C23" s="62"/>
      <c r="D23" s="153" t="s">
        <v>10</v>
      </c>
      <c r="E23" s="148"/>
      <c r="F23" s="148"/>
      <c r="G23" s="148"/>
      <c r="H23" s="148"/>
      <c r="I23" s="148"/>
      <c r="J23" s="148"/>
      <c r="K23" s="154">
        <v>1288350</v>
      </c>
      <c r="L23" s="148"/>
      <c r="M23" s="154">
        <v>52750</v>
      </c>
      <c r="N23" s="148"/>
      <c r="O23" s="148"/>
      <c r="P23" s="154">
        <v>1341100</v>
      </c>
      <c r="Q23" s="151"/>
    </row>
    <row r="24" spans="1:17" ht="14.45" customHeight="1" x14ac:dyDescent="0.2">
      <c r="A24" s="142"/>
      <c r="B24" s="143"/>
      <c r="C24" s="78" t="s">
        <v>23</v>
      </c>
      <c r="D24" s="144" t="s">
        <v>11</v>
      </c>
      <c r="E24" s="143"/>
      <c r="F24" s="143"/>
      <c r="G24" s="143"/>
      <c r="H24" s="143"/>
      <c r="I24" s="143"/>
      <c r="J24" s="143"/>
      <c r="K24" s="145">
        <v>1277361.76</v>
      </c>
      <c r="L24" s="143"/>
      <c r="M24" s="145">
        <v>35230</v>
      </c>
      <c r="N24" s="143"/>
      <c r="O24" s="143"/>
      <c r="P24" s="145">
        <v>1312591.76</v>
      </c>
      <c r="Q24" s="146"/>
    </row>
    <row r="25" spans="1:17" ht="14.45" customHeight="1" x14ac:dyDescent="0.2">
      <c r="A25" s="147"/>
      <c r="B25" s="148"/>
      <c r="C25" s="70" t="s">
        <v>33</v>
      </c>
      <c r="D25" s="149" t="s">
        <v>34</v>
      </c>
      <c r="E25" s="148"/>
      <c r="F25" s="148"/>
      <c r="G25" s="148"/>
      <c r="H25" s="148"/>
      <c r="I25" s="148"/>
      <c r="J25" s="148"/>
      <c r="K25" s="150">
        <v>1021577</v>
      </c>
      <c r="L25" s="148"/>
      <c r="M25" s="150">
        <v>10902</v>
      </c>
      <c r="N25" s="148"/>
      <c r="O25" s="148"/>
      <c r="P25" s="150">
        <v>1032479</v>
      </c>
      <c r="Q25" s="151"/>
    </row>
    <row r="26" spans="1:17" ht="14.45" customHeight="1" x14ac:dyDescent="0.2">
      <c r="A26" s="147"/>
      <c r="B26" s="148"/>
      <c r="C26" s="70" t="s">
        <v>35</v>
      </c>
      <c r="D26" s="149" t="s">
        <v>36</v>
      </c>
      <c r="E26" s="148"/>
      <c r="F26" s="148"/>
      <c r="G26" s="148"/>
      <c r="H26" s="148"/>
      <c r="I26" s="148"/>
      <c r="J26" s="148"/>
      <c r="K26" s="150">
        <v>254001.26</v>
      </c>
      <c r="L26" s="148"/>
      <c r="M26" s="150">
        <v>24298</v>
      </c>
      <c r="N26" s="148"/>
      <c r="O26" s="148"/>
      <c r="P26" s="150">
        <v>278299.26</v>
      </c>
      <c r="Q26" s="151"/>
    </row>
    <row r="27" spans="1:17" ht="14.45" customHeight="1" x14ac:dyDescent="0.2">
      <c r="A27" s="147"/>
      <c r="B27" s="148"/>
      <c r="C27" s="70" t="s">
        <v>37</v>
      </c>
      <c r="D27" s="149" t="s">
        <v>38</v>
      </c>
      <c r="E27" s="148"/>
      <c r="F27" s="148"/>
      <c r="G27" s="148"/>
      <c r="H27" s="148"/>
      <c r="I27" s="148"/>
      <c r="J27" s="148"/>
      <c r="K27" s="150">
        <v>1530</v>
      </c>
      <c r="L27" s="148"/>
      <c r="M27" s="150">
        <v>30</v>
      </c>
      <c r="N27" s="148"/>
      <c r="O27" s="148"/>
      <c r="P27" s="150">
        <v>1560</v>
      </c>
      <c r="Q27" s="151"/>
    </row>
    <row r="28" spans="1:17" ht="14.45" customHeight="1" x14ac:dyDescent="0.2">
      <c r="A28" s="147"/>
      <c r="B28" s="148"/>
      <c r="C28" s="70" t="s">
        <v>39</v>
      </c>
      <c r="D28" s="149" t="s">
        <v>154</v>
      </c>
      <c r="E28" s="148"/>
      <c r="F28" s="148"/>
      <c r="G28" s="148"/>
      <c r="H28" s="148"/>
      <c r="I28" s="148"/>
      <c r="J28" s="148"/>
      <c r="K28" s="150">
        <v>0</v>
      </c>
      <c r="L28" s="148"/>
      <c r="M28" s="150">
        <v>0</v>
      </c>
      <c r="N28" s="148"/>
      <c r="O28" s="148"/>
      <c r="P28" s="150">
        <v>0</v>
      </c>
      <c r="Q28" s="151"/>
    </row>
    <row r="29" spans="1:17" ht="14.45" customHeight="1" x14ac:dyDescent="0.2">
      <c r="A29" s="147"/>
      <c r="B29" s="148"/>
      <c r="C29" s="70" t="s">
        <v>40</v>
      </c>
      <c r="D29" s="149" t="s">
        <v>155</v>
      </c>
      <c r="E29" s="148"/>
      <c r="F29" s="148"/>
      <c r="G29" s="148"/>
      <c r="H29" s="148"/>
      <c r="I29" s="148"/>
      <c r="J29" s="148"/>
      <c r="K29" s="150">
        <v>0</v>
      </c>
      <c r="L29" s="148"/>
      <c r="M29" s="150">
        <v>0</v>
      </c>
      <c r="N29" s="148"/>
      <c r="O29" s="148"/>
      <c r="P29" s="150">
        <v>0</v>
      </c>
      <c r="Q29" s="151"/>
    </row>
    <row r="30" spans="1:17" ht="14.45" customHeight="1" x14ac:dyDescent="0.2">
      <c r="A30" s="147"/>
      <c r="B30" s="148"/>
      <c r="C30" s="70" t="s">
        <v>41</v>
      </c>
      <c r="D30" s="149" t="s">
        <v>156</v>
      </c>
      <c r="E30" s="148"/>
      <c r="F30" s="148"/>
      <c r="G30" s="148"/>
      <c r="H30" s="148"/>
      <c r="I30" s="148"/>
      <c r="J30" s="148"/>
      <c r="K30" s="150">
        <v>253.5</v>
      </c>
      <c r="L30" s="148"/>
      <c r="M30" s="150">
        <v>0</v>
      </c>
      <c r="N30" s="148"/>
      <c r="O30" s="148"/>
      <c r="P30" s="150">
        <v>253.5</v>
      </c>
      <c r="Q30" s="151"/>
    </row>
    <row r="31" spans="1:17" ht="14.45" customHeight="1" x14ac:dyDescent="0.2">
      <c r="A31" s="142"/>
      <c r="B31" s="143"/>
      <c r="C31" s="78" t="s">
        <v>24</v>
      </c>
      <c r="D31" s="144" t="s">
        <v>12</v>
      </c>
      <c r="E31" s="143"/>
      <c r="F31" s="143"/>
      <c r="G31" s="143"/>
      <c r="H31" s="143"/>
      <c r="I31" s="143"/>
      <c r="J31" s="143"/>
      <c r="K31" s="145">
        <v>10988.24</v>
      </c>
      <c r="L31" s="143"/>
      <c r="M31" s="145">
        <v>17520</v>
      </c>
      <c r="N31" s="143"/>
      <c r="O31" s="143"/>
      <c r="P31" s="145">
        <v>28508.240000000002</v>
      </c>
      <c r="Q31" s="146"/>
    </row>
    <row r="32" spans="1:17" ht="14.45" customHeight="1" x14ac:dyDescent="0.2">
      <c r="A32" s="147"/>
      <c r="B32" s="148"/>
      <c r="C32" s="70" t="s">
        <v>42</v>
      </c>
      <c r="D32" s="149" t="s">
        <v>157</v>
      </c>
      <c r="E32" s="148"/>
      <c r="F32" s="148"/>
      <c r="G32" s="148"/>
      <c r="H32" s="148"/>
      <c r="I32" s="148"/>
      <c r="J32" s="148"/>
      <c r="K32" s="150">
        <v>0</v>
      </c>
      <c r="L32" s="148"/>
      <c r="M32" s="150">
        <v>0</v>
      </c>
      <c r="N32" s="148"/>
      <c r="O32" s="148"/>
      <c r="P32" s="150">
        <v>0</v>
      </c>
      <c r="Q32" s="151"/>
    </row>
    <row r="33" spans="1:17" ht="14.45" customHeight="1" x14ac:dyDescent="0.2">
      <c r="A33" s="137"/>
      <c r="B33" s="138"/>
      <c r="C33" s="72" t="s">
        <v>43</v>
      </c>
      <c r="D33" s="139" t="s">
        <v>44</v>
      </c>
      <c r="E33" s="138"/>
      <c r="F33" s="138"/>
      <c r="G33" s="138"/>
      <c r="H33" s="138"/>
      <c r="I33" s="138"/>
      <c r="J33" s="138"/>
      <c r="K33" s="140">
        <v>10988.24</v>
      </c>
      <c r="L33" s="138"/>
      <c r="M33" s="140">
        <v>17520</v>
      </c>
      <c r="N33" s="138"/>
      <c r="O33" s="138"/>
      <c r="P33" s="140">
        <v>28508.240000000002</v>
      </c>
      <c r="Q33" s="141"/>
    </row>
    <row r="34" spans="1:17" ht="409.6" hidden="1" customHeight="1" x14ac:dyDescent="0.2"/>
  </sheetData>
  <mergeCells count="119">
    <mergeCell ref="P11:Q11"/>
    <mergeCell ref="A12:B12"/>
    <mergeCell ref="D12:J12"/>
    <mergeCell ref="K12:L12"/>
    <mergeCell ref="M12:O12"/>
    <mergeCell ref="P12:Q12"/>
    <mergeCell ref="B2:F2"/>
    <mergeCell ref="B3:E5"/>
    <mergeCell ref="F4:O6"/>
    <mergeCell ref="B6:D6"/>
    <mergeCell ref="A11:B11"/>
    <mergeCell ref="D11:J11"/>
    <mergeCell ref="K11:L11"/>
    <mergeCell ref="M11:O11"/>
    <mergeCell ref="A13:B13"/>
    <mergeCell ref="D13:J13"/>
    <mergeCell ref="K13:L13"/>
    <mergeCell ref="M13:O13"/>
    <mergeCell ref="P13:Q13"/>
    <mergeCell ref="A14:B14"/>
    <mergeCell ref="D14:J14"/>
    <mergeCell ref="K14:L14"/>
    <mergeCell ref="M14:O14"/>
    <mergeCell ref="P14:Q14"/>
    <mergeCell ref="A15:B15"/>
    <mergeCell ref="D15:J15"/>
    <mergeCell ref="K15:L15"/>
    <mergeCell ref="M15:O15"/>
    <mergeCell ref="P15:Q15"/>
    <mergeCell ref="A16:B16"/>
    <mergeCell ref="D16:J16"/>
    <mergeCell ref="K16:L16"/>
    <mergeCell ref="M16:O16"/>
    <mergeCell ref="P16:Q16"/>
    <mergeCell ref="A17:B17"/>
    <mergeCell ref="D17:J17"/>
    <mergeCell ref="K17:L17"/>
    <mergeCell ref="M17:O17"/>
    <mergeCell ref="P17:Q17"/>
    <mergeCell ref="A18:B18"/>
    <mergeCell ref="D18:J18"/>
    <mergeCell ref="K18:L18"/>
    <mergeCell ref="M18:O18"/>
    <mergeCell ref="P18:Q18"/>
    <mergeCell ref="A19:B19"/>
    <mergeCell ref="D19:J19"/>
    <mergeCell ref="K19:L19"/>
    <mergeCell ref="M19:O19"/>
    <mergeCell ref="P19:Q19"/>
    <mergeCell ref="A20:B20"/>
    <mergeCell ref="D20:J20"/>
    <mergeCell ref="K20:L20"/>
    <mergeCell ref="M20:O20"/>
    <mergeCell ref="P20:Q20"/>
    <mergeCell ref="A21:B21"/>
    <mergeCell ref="D21:J21"/>
    <mergeCell ref="K21:L21"/>
    <mergeCell ref="M21:O21"/>
    <mergeCell ref="P21:Q21"/>
    <mergeCell ref="A22:B22"/>
    <mergeCell ref="D22:J22"/>
    <mergeCell ref="K22:L22"/>
    <mergeCell ref="M22:O22"/>
    <mergeCell ref="P22:Q22"/>
    <mergeCell ref="A23:B23"/>
    <mergeCell ref="D23:J23"/>
    <mergeCell ref="K23:L23"/>
    <mergeCell ref="M23:O23"/>
    <mergeCell ref="P23:Q23"/>
    <mergeCell ref="A24:B24"/>
    <mergeCell ref="D24:J24"/>
    <mergeCell ref="K24:L24"/>
    <mergeCell ref="M24:O24"/>
    <mergeCell ref="P24:Q24"/>
    <mergeCell ref="A25:B25"/>
    <mergeCell ref="D25:J25"/>
    <mergeCell ref="K25:L25"/>
    <mergeCell ref="M25:O25"/>
    <mergeCell ref="P25:Q25"/>
    <mergeCell ref="A26:B26"/>
    <mergeCell ref="D26:J26"/>
    <mergeCell ref="K26:L26"/>
    <mergeCell ref="M26:O26"/>
    <mergeCell ref="P26:Q26"/>
    <mergeCell ref="A27:B27"/>
    <mergeCell ref="D27:J27"/>
    <mergeCell ref="K27:L27"/>
    <mergeCell ref="M27:O27"/>
    <mergeCell ref="P27:Q27"/>
    <mergeCell ref="A28:B28"/>
    <mergeCell ref="D28:J28"/>
    <mergeCell ref="K28:L28"/>
    <mergeCell ref="M28:O28"/>
    <mergeCell ref="P28:Q28"/>
    <mergeCell ref="A29:B29"/>
    <mergeCell ref="D29:J29"/>
    <mergeCell ref="K29:L29"/>
    <mergeCell ref="M29:O29"/>
    <mergeCell ref="P29:Q29"/>
    <mergeCell ref="A30:B30"/>
    <mergeCell ref="D30:J30"/>
    <mergeCell ref="K30:L30"/>
    <mergeCell ref="M30:O30"/>
    <mergeCell ref="P30:Q30"/>
    <mergeCell ref="A33:B33"/>
    <mergeCell ref="D33:J33"/>
    <mergeCell ref="K33:L33"/>
    <mergeCell ref="M33:O33"/>
    <mergeCell ref="P33:Q33"/>
    <mergeCell ref="A31:B31"/>
    <mergeCell ref="D31:J31"/>
    <mergeCell ref="K31:L31"/>
    <mergeCell ref="M31:O31"/>
    <mergeCell ref="P31:Q31"/>
    <mergeCell ref="A32:B32"/>
    <mergeCell ref="D32:J32"/>
    <mergeCell ref="K32:L32"/>
    <mergeCell ref="M32:O32"/>
    <mergeCell ref="P32:Q32"/>
  </mergeCells>
  <pageMargins left="0.7" right="0.7" top="0.75" bottom="0.75" header="0.3" footer="0.3"/>
  <pageSetup paperSize="9" scale="9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6"/>
  <sheetViews>
    <sheetView topLeftCell="A16" workbookViewId="0">
      <selection activeCell="I7" sqref="I7"/>
    </sheetView>
  </sheetViews>
  <sheetFormatPr defaultRowHeight="12.75" x14ac:dyDescent="0.2"/>
  <cols>
    <col min="1" max="1" width="1.28515625" style="43" customWidth="1"/>
    <col min="2" max="2" width="8" style="43" customWidth="1"/>
    <col min="3" max="3" width="24.140625" style="43" customWidth="1"/>
    <col min="4" max="4" width="0" style="43" hidden="1" customWidth="1"/>
    <col min="5" max="5" width="4" style="43" customWidth="1"/>
    <col min="6" max="6" width="10.140625" style="43" customWidth="1"/>
    <col min="7" max="7" width="12.28515625" style="43" customWidth="1"/>
    <col min="8" max="8" width="2.5703125" style="43" customWidth="1"/>
    <col min="9" max="9" width="33.7109375" style="43" customWidth="1"/>
    <col min="10" max="10" width="2.140625" style="43" customWidth="1"/>
    <col min="11" max="11" width="0.42578125" style="43" customWidth="1"/>
    <col min="12" max="12" width="14" style="43" customWidth="1"/>
    <col min="13" max="13" width="5.7109375" style="43" customWidth="1"/>
    <col min="14" max="14" width="5.28515625" style="43" customWidth="1"/>
    <col min="15" max="15" width="3" style="43" customWidth="1"/>
    <col min="16" max="16" width="11.140625" style="43" customWidth="1"/>
    <col min="17" max="17" width="3.28515625" style="43" customWidth="1"/>
    <col min="18" max="256" width="8.85546875" style="43"/>
    <col min="257" max="257" width="1.28515625" style="43" customWidth="1"/>
    <col min="258" max="258" width="8" style="43" customWidth="1"/>
    <col min="259" max="259" width="24.140625" style="43" customWidth="1"/>
    <col min="260" max="260" width="0" style="43" hidden="1" customWidth="1"/>
    <col min="261" max="261" width="4" style="43" customWidth="1"/>
    <col min="262" max="262" width="10.140625" style="43" customWidth="1"/>
    <col min="263" max="263" width="12.28515625" style="43" customWidth="1"/>
    <col min="264" max="264" width="2.5703125" style="43" customWidth="1"/>
    <col min="265" max="265" width="33.7109375" style="43" customWidth="1"/>
    <col min="266" max="266" width="2.140625" style="43" customWidth="1"/>
    <col min="267" max="267" width="0.42578125" style="43" customWidth="1"/>
    <col min="268" max="268" width="14" style="43" customWidth="1"/>
    <col min="269" max="269" width="5.7109375" style="43" customWidth="1"/>
    <col min="270" max="270" width="5.28515625" style="43" customWidth="1"/>
    <col min="271" max="271" width="3" style="43" customWidth="1"/>
    <col min="272" max="272" width="11.140625" style="43" customWidth="1"/>
    <col min="273" max="273" width="3.28515625" style="43" customWidth="1"/>
    <col min="274" max="512" width="8.85546875" style="43"/>
    <col min="513" max="513" width="1.28515625" style="43" customWidth="1"/>
    <col min="514" max="514" width="8" style="43" customWidth="1"/>
    <col min="515" max="515" width="24.140625" style="43" customWidth="1"/>
    <col min="516" max="516" width="0" style="43" hidden="1" customWidth="1"/>
    <col min="517" max="517" width="4" style="43" customWidth="1"/>
    <col min="518" max="518" width="10.140625" style="43" customWidth="1"/>
    <col min="519" max="519" width="12.28515625" style="43" customWidth="1"/>
    <col min="520" max="520" width="2.5703125" style="43" customWidth="1"/>
    <col min="521" max="521" width="33.7109375" style="43" customWidth="1"/>
    <col min="522" max="522" width="2.140625" style="43" customWidth="1"/>
    <col min="523" max="523" width="0.42578125" style="43" customWidth="1"/>
    <col min="524" max="524" width="14" style="43" customWidth="1"/>
    <col min="525" max="525" width="5.7109375" style="43" customWidth="1"/>
    <col min="526" max="526" width="5.28515625" style="43" customWidth="1"/>
    <col min="527" max="527" width="3" style="43" customWidth="1"/>
    <col min="528" max="528" width="11.140625" style="43" customWidth="1"/>
    <col min="529" max="529" width="3.28515625" style="43" customWidth="1"/>
    <col min="530" max="768" width="8.85546875" style="43"/>
    <col min="769" max="769" width="1.28515625" style="43" customWidth="1"/>
    <col min="770" max="770" width="8" style="43" customWidth="1"/>
    <col min="771" max="771" width="24.140625" style="43" customWidth="1"/>
    <col min="772" max="772" width="0" style="43" hidden="1" customWidth="1"/>
    <col min="773" max="773" width="4" style="43" customWidth="1"/>
    <col min="774" max="774" width="10.140625" style="43" customWidth="1"/>
    <col min="775" max="775" width="12.28515625" style="43" customWidth="1"/>
    <col min="776" max="776" width="2.5703125" style="43" customWidth="1"/>
    <col min="777" max="777" width="33.7109375" style="43" customWidth="1"/>
    <col min="778" max="778" width="2.140625" style="43" customWidth="1"/>
    <col min="779" max="779" width="0.42578125" style="43" customWidth="1"/>
    <col min="780" max="780" width="14" style="43" customWidth="1"/>
    <col min="781" max="781" width="5.7109375" style="43" customWidth="1"/>
    <col min="782" max="782" width="5.28515625" style="43" customWidth="1"/>
    <col min="783" max="783" width="3" style="43" customWidth="1"/>
    <col min="784" max="784" width="11.140625" style="43" customWidth="1"/>
    <col min="785" max="785" width="3.28515625" style="43" customWidth="1"/>
    <col min="786" max="1024" width="8.85546875" style="43"/>
    <col min="1025" max="1025" width="1.28515625" style="43" customWidth="1"/>
    <col min="1026" max="1026" width="8" style="43" customWidth="1"/>
    <col min="1027" max="1027" width="24.140625" style="43" customWidth="1"/>
    <col min="1028" max="1028" width="0" style="43" hidden="1" customWidth="1"/>
    <col min="1029" max="1029" width="4" style="43" customWidth="1"/>
    <col min="1030" max="1030" width="10.140625" style="43" customWidth="1"/>
    <col min="1031" max="1031" width="12.28515625" style="43" customWidth="1"/>
    <col min="1032" max="1032" width="2.5703125" style="43" customWidth="1"/>
    <col min="1033" max="1033" width="33.7109375" style="43" customWidth="1"/>
    <col min="1034" max="1034" width="2.140625" style="43" customWidth="1"/>
    <col min="1035" max="1035" width="0.42578125" style="43" customWidth="1"/>
    <col min="1036" max="1036" width="14" style="43" customWidth="1"/>
    <col min="1037" max="1037" width="5.7109375" style="43" customWidth="1"/>
    <col min="1038" max="1038" width="5.28515625" style="43" customWidth="1"/>
    <col min="1039" max="1039" width="3" style="43" customWidth="1"/>
    <col min="1040" max="1040" width="11.140625" style="43" customWidth="1"/>
    <col min="1041" max="1041" width="3.28515625" style="43" customWidth="1"/>
    <col min="1042" max="1280" width="8.85546875" style="43"/>
    <col min="1281" max="1281" width="1.28515625" style="43" customWidth="1"/>
    <col min="1282" max="1282" width="8" style="43" customWidth="1"/>
    <col min="1283" max="1283" width="24.140625" style="43" customWidth="1"/>
    <col min="1284" max="1284" width="0" style="43" hidden="1" customWidth="1"/>
    <col min="1285" max="1285" width="4" style="43" customWidth="1"/>
    <col min="1286" max="1286" width="10.140625" style="43" customWidth="1"/>
    <col min="1287" max="1287" width="12.28515625" style="43" customWidth="1"/>
    <col min="1288" max="1288" width="2.5703125" style="43" customWidth="1"/>
    <col min="1289" max="1289" width="33.7109375" style="43" customWidth="1"/>
    <col min="1290" max="1290" width="2.140625" style="43" customWidth="1"/>
    <col min="1291" max="1291" width="0.42578125" style="43" customWidth="1"/>
    <col min="1292" max="1292" width="14" style="43" customWidth="1"/>
    <col min="1293" max="1293" width="5.7109375" style="43" customWidth="1"/>
    <col min="1294" max="1294" width="5.28515625" style="43" customWidth="1"/>
    <col min="1295" max="1295" width="3" style="43" customWidth="1"/>
    <col min="1296" max="1296" width="11.140625" style="43" customWidth="1"/>
    <col min="1297" max="1297" width="3.28515625" style="43" customWidth="1"/>
    <col min="1298" max="1536" width="8.85546875" style="43"/>
    <col min="1537" max="1537" width="1.28515625" style="43" customWidth="1"/>
    <col min="1538" max="1538" width="8" style="43" customWidth="1"/>
    <col min="1539" max="1539" width="24.140625" style="43" customWidth="1"/>
    <col min="1540" max="1540" width="0" style="43" hidden="1" customWidth="1"/>
    <col min="1541" max="1541" width="4" style="43" customWidth="1"/>
    <col min="1542" max="1542" width="10.140625" style="43" customWidth="1"/>
    <col min="1543" max="1543" width="12.28515625" style="43" customWidth="1"/>
    <col min="1544" max="1544" width="2.5703125" style="43" customWidth="1"/>
    <col min="1545" max="1545" width="33.7109375" style="43" customWidth="1"/>
    <col min="1546" max="1546" width="2.140625" style="43" customWidth="1"/>
    <col min="1547" max="1547" width="0.42578125" style="43" customWidth="1"/>
    <col min="1548" max="1548" width="14" style="43" customWidth="1"/>
    <col min="1549" max="1549" width="5.7109375" style="43" customWidth="1"/>
    <col min="1550" max="1550" width="5.28515625" style="43" customWidth="1"/>
    <col min="1551" max="1551" width="3" style="43" customWidth="1"/>
    <col min="1552" max="1552" width="11.140625" style="43" customWidth="1"/>
    <col min="1553" max="1553" width="3.28515625" style="43" customWidth="1"/>
    <col min="1554" max="1792" width="8.85546875" style="43"/>
    <col min="1793" max="1793" width="1.28515625" style="43" customWidth="1"/>
    <col min="1794" max="1794" width="8" style="43" customWidth="1"/>
    <col min="1795" max="1795" width="24.140625" style="43" customWidth="1"/>
    <col min="1796" max="1796" width="0" style="43" hidden="1" customWidth="1"/>
    <col min="1797" max="1797" width="4" style="43" customWidth="1"/>
    <col min="1798" max="1798" width="10.140625" style="43" customWidth="1"/>
    <col min="1799" max="1799" width="12.28515625" style="43" customWidth="1"/>
    <col min="1800" max="1800" width="2.5703125" style="43" customWidth="1"/>
    <col min="1801" max="1801" width="33.7109375" style="43" customWidth="1"/>
    <col min="1802" max="1802" width="2.140625" style="43" customWidth="1"/>
    <col min="1803" max="1803" width="0.42578125" style="43" customWidth="1"/>
    <col min="1804" max="1804" width="14" style="43" customWidth="1"/>
    <col min="1805" max="1805" width="5.7109375" style="43" customWidth="1"/>
    <col min="1806" max="1806" width="5.28515625" style="43" customWidth="1"/>
    <col min="1807" max="1807" width="3" style="43" customWidth="1"/>
    <col min="1808" max="1808" width="11.140625" style="43" customWidth="1"/>
    <col min="1809" max="1809" width="3.28515625" style="43" customWidth="1"/>
    <col min="1810" max="2048" width="8.85546875" style="43"/>
    <col min="2049" max="2049" width="1.28515625" style="43" customWidth="1"/>
    <col min="2050" max="2050" width="8" style="43" customWidth="1"/>
    <col min="2051" max="2051" width="24.140625" style="43" customWidth="1"/>
    <col min="2052" max="2052" width="0" style="43" hidden="1" customWidth="1"/>
    <col min="2053" max="2053" width="4" style="43" customWidth="1"/>
    <col min="2054" max="2054" width="10.140625" style="43" customWidth="1"/>
    <col min="2055" max="2055" width="12.28515625" style="43" customWidth="1"/>
    <col min="2056" max="2056" width="2.5703125" style="43" customWidth="1"/>
    <col min="2057" max="2057" width="33.7109375" style="43" customWidth="1"/>
    <col min="2058" max="2058" width="2.140625" style="43" customWidth="1"/>
    <col min="2059" max="2059" width="0.42578125" style="43" customWidth="1"/>
    <col min="2060" max="2060" width="14" style="43" customWidth="1"/>
    <col min="2061" max="2061" width="5.7109375" style="43" customWidth="1"/>
    <col min="2062" max="2062" width="5.28515625" style="43" customWidth="1"/>
    <col min="2063" max="2063" width="3" style="43" customWidth="1"/>
    <col min="2064" max="2064" width="11.140625" style="43" customWidth="1"/>
    <col min="2065" max="2065" width="3.28515625" style="43" customWidth="1"/>
    <col min="2066" max="2304" width="8.85546875" style="43"/>
    <col min="2305" max="2305" width="1.28515625" style="43" customWidth="1"/>
    <col min="2306" max="2306" width="8" style="43" customWidth="1"/>
    <col min="2307" max="2307" width="24.140625" style="43" customWidth="1"/>
    <col min="2308" max="2308" width="0" style="43" hidden="1" customWidth="1"/>
    <col min="2309" max="2309" width="4" style="43" customWidth="1"/>
    <col min="2310" max="2310" width="10.140625" style="43" customWidth="1"/>
    <col min="2311" max="2311" width="12.28515625" style="43" customWidth="1"/>
    <col min="2312" max="2312" width="2.5703125" style="43" customWidth="1"/>
    <col min="2313" max="2313" width="33.7109375" style="43" customWidth="1"/>
    <col min="2314" max="2314" width="2.140625" style="43" customWidth="1"/>
    <col min="2315" max="2315" width="0.42578125" style="43" customWidth="1"/>
    <col min="2316" max="2316" width="14" style="43" customWidth="1"/>
    <col min="2317" max="2317" width="5.7109375" style="43" customWidth="1"/>
    <col min="2318" max="2318" width="5.28515625" style="43" customWidth="1"/>
    <col min="2319" max="2319" width="3" style="43" customWidth="1"/>
    <col min="2320" max="2320" width="11.140625" style="43" customWidth="1"/>
    <col min="2321" max="2321" width="3.28515625" style="43" customWidth="1"/>
    <col min="2322" max="2560" width="8.85546875" style="43"/>
    <col min="2561" max="2561" width="1.28515625" style="43" customWidth="1"/>
    <col min="2562" max="2562" width="8" style="43" customWidth="1"/>
    <col min="2563" max="2563" width="24.140625" style="43" customWidth="1"/>
    <col min="2564" max="2564" width="0" style="43" hidden="1" customWidth="1"/>
    <col min="2565" max="2565" width="4" style="43" customWidth="1"/>
    <col min="2566" max="2566" width="10.140625" style="43" customWidth="1"/>
    <col min="2567" max="2567" width="12.28515625" style="43" customWidth="1"/>
    <col min="2568" max="2568" width="2.5703125" style="43" customWidth="1"/>
    <col min="2569" max="2569" width="33.7109375" style="43" customWidth="1"/>
    <col min="2570" max="2570" width="2.140625" style="43" customWidth="1"/>
    <col min="2571" max="2571" width="0.42578125" style="43" customWidth="1"/>
    <col min="2572" max="2572" width="14" style="43" customWidth="1"/>
    <col min="2573" max="2573" width="5.7109375" style="43" customWidth="1"/>
    <col min="2574" max="2574" width="5.28515625" style="43" customWidth="1"/>
    <col min="2575" max="2575" width="3" style="43" customWidth="1"/>
    <col min="2576" max="2576" width="11.140625" style="43" customWidth="1"/>
    <col min="2577" max="2577" width="3.28515625" style="43" customWidth="1"/>
    <col min="2578" max="2816" width="8.85546875" style="43"/>
    <col min="2817" max="2817" width="1.28515625" style="43" customWidth="1"/>
    <col min="2818" max="2818" width="8" style="43" customWidth="1"/>
    <col min="2819" max="2819" width="24.140625" style="43" customWidth="1"/>
    <col min="2820" max="2820" width="0" style="43" hidden="1" customWidth="1"/>
    <col min="2821" max="2821" width="4" style="43" customWidth="1"/>
    <col min="2822" max="2822" width="10.140625" style="43" customWidth="1"/>
    <col min="2823" max="2823" width="12.28515625" style="43" customWidth="1"/>
    <col min="2824" max="2824" width="2.5703125" style="43" customWidth="1"/>
    <col min="2825" max="2825" width="33.7109375" style="43" customWidth="1"/>
    <col min="2826" max="2826" width="2.140625" style="43" customWidth="1"/>
    <col min="2827" max="2827" width="0.42578125" style="43" customWidth="1"/>
    <col min="2828" max="2828" width="14" style="43" customWidth="1"/>
    <col min="2829" max="2829" width="5.7109375" style="43" customWidth="1"/>
    <col min="2830" max="2830" width="5.28515625" style="43" customWidth="1"/>
    <col min="2831" max="2831" width="3" style="43" customWidth="1"/>
    <col min="2832" max="2832" width="11.140625" style="43" customWidth="1"/>
    <col min="2833" max="2833" width="3.28515625" style="43" customWidth="1"/>
    <col min="2834" max="3072" width="8.85546875" style="43"/>
    <col min="3073" max="3073" width="1.28515625" style="43" customWidth="1"/>
    <col min="3074" max="3074" width="8" style="43" customWidth="1"/>
    <col min="3075" max="3075" width="24.140625" style="43" customWidth="1"/>
    <col min="3076" max="3076" width="0" style="43" hidden="1" customWidth="1"/>
    <col min="3077" max="3077" width="4" style="43" customWidth="1"/>
    <col min="3078" max="3078" width="10.140625" style="43" customWidth="1"/>
    <col min="3079" max="3079" width="12.28515625" style="43" customWidth="1"/>
    <col min="3080" max="3080" width="2.5703125" style="43" customWidth="1"/>
    <col min="3081" max="3081" width="33.7109375" style="43" customWidth="1"/>
    <col min="3082" max="3082" width="2.140625" style="43" customWidth="1"/>
    <col min="3083" max="3083" width="0.42578125" style="43" customWidth="1"/>
    <col min="3084" max="3084" width="14" style="43" customWidth="1"/>
    <col min="3085" max="3085" width="5.7109375" style="43" customWidth="1"/>
    <col min="3086" max="3086" width="5.28515625" style="43" customWidth="1"/>
    <col min="3087" max="3087" width="3" style="43" customWidth="1"/>
    <col min="3088" max="3088" width="11.140625" style="43" customWidth="1"/>
    <col min="3089" max="3089" width="3.28515625" style="43" customWidth="1"/>
    <col min="3090" max="3328" width="8.85546875" style="43"/>
    <col min="3329" max="3329" width="1.28515625" style="43" customWidth="1"/>
    <col min="3330" max="3330" width="8" style="43" customWidth="1"/>
    <col min="3331" max="3331" width="24.140625" style="43" customWidth="1"/>
    <col min="3332" max="3332" width="0" style="43" hidden="1" customWidth="1"/>
    <col min="3333" max="3333" width="4" style="43" customWidth="1"/>
    <col min="3334" max="3334" width="10.140625" style="43" customWidth="1"/>
    <col min="3335" max="3335" width="12.28515625" style="43" customWidth="1"/>
    <col min="3336" max="3336" width="2.5703125" style="43" customWidth="1"/>
    <col min="3337" max="3337" width="33.7109375" style="43" customWidth="1"/>
    <col min="3338" max="3338" width="2.140625" style="43" customWidth="1"/>
    <col min="3339" max="3339" width="0.42578125" style="43" customWidth="1"/>
    <col min="3340" max="3340" width="14" style="43" customWidth="1"/>
    <col min="3341" max="3341" width="5.7109375" style="43" customWidth="1"/>
    <col min="3342" max="3342" width="5.28515625" style="43" customWidth="1"/>
    <col min="3343" max="3343" width="3" style="43" customWidth="1"/>
    <col min="3344" max="3344" width="11.140625" style="43" customWidth="1"/>
    <col min="3345" max="3345" width="3.28515625" style="43" customWidth="1"/>
    <col min="3346" max="3584" width="8.85546875" style="43"/>
    <col min="3585" max="3585" width="1.28515625" style="43" customWidth="1"/>
    <col min="3586" max="3586" width="8" style="43" customWidth="1"/>
    <col min="3587" max="3587" width="24.140625" style="43" customWidth="1"/>
    <col min="3588" max="3588" width="0" style="43" hidden="1" customWidth="1"/>
    <col min="3589" max="3589" width="4" style="43" customWidth="1"/>
    <col min="3590" max="3590" width="10.140625" style="43" customWidth="1"/>
    <col min="3591" max="3591" width="12.28515625" style="43" customWidth="1"/>
    <col min="3592" max="3592" width="2.5703125" style="43" customWidth="1"/>
    <col min="3593" max="3593" width="33.7109375" style="43" customWidth="1"/>
    <col min="3594" max="3594" width="2.140625" style="43" customWidth="1"/>
    <col min="3595" max="3595" width="0.42578125" style="43" customWidth="1"/>
    <col min="3596" max="3596" width="14" style="43" customWidth="1"/>
    <col min="3597" max="3597" width="5.7109375" style="43" customWidth="1"/>
    <col min="3598" max="3598" width="5.28515625" style="43" customWidth="1"/>
    <col min="3599" max="3599" width="3" style="43" customWidth="1"/>
    <col min="3600" max="3600" width="11.140625" style="43" customWidth="1"/>
    <col min="3601" max="3601" width="3.28515625" style="43" customWidth="1"/>
    <col min="3602" max="3840" width="8.85546875" style="43"/>
    <col min="3841" max="3841" width="1.28515625" style="43" customWidth="1"/>
    <col min="3842" max="3842" width="8" style="43" customWidth="1"/>
    <col min="3843" max="3843" width="24.140625" style="43" customWidth="1"/>
    <col min="3844" max="3844" width="0" style="43" hidden="1" customWidth="1"/>
    <col min="3845" max="3845" width="4" style="43" customWidth="1"/>
    <col min="3846" max="3846" width="10.140625" style="43" customWidth="1"/>
    <col min="3847" max="3847" width="12.28515625" style="43" customWidth="1"/>
    <col min="3848" max="3848" width="2.5703125" style="43" customWidth="1"/>
    <col min="3849" max="3849" width="33.7109375" style="43" customWidth="1"/>
    <col min="3850" max="3850" width="2.140625" style="43" customWidth="1"/>
    <col min="3851" max="3851" width="0.42578125" style="43" customWidth="1"/>
    <col min="3852" max="3852" width="14" style="43" customWidth="1"/>
    <col min="3853" max="3853" width="5.7109375" style="43" customWidth="1"/>
    <col min="3854" max="3854" width="5.28515625" style="43" customWidth="1"/>
    <col min="3855" max="3855" width="3" style="43" customWidth="1"/>
    <col min="3856" max="3856" width="11.140625" style="43" customWidth="1"/>
    <col min="3857" max="3857" width="3.28515625" style="43" customWidth="1"/>
    <col min="3858" max="4096" width="8.85546875" style="43"/>
    <col min="4097" max="4097" width="1.28515625" style="43" customWidth="1"/>
    <col min="4098" max="4098" width="8" style="43" customWidth="1"/>
    <col min="4099" max="4099" width="24.140625" style="43" customWidth="1"/>
    <col min="4100" max="4100" width="0" style="43" hidden="1" customWidth="1"/>
    <col min="4101" max="4101" width="4" style="43" customWidth="1"/>
    <col min="4102" max="4102" width="10.140625" style="43" customWidth="1"/>
    <col min="4103" max="4103" width="12.28515625" style="43" customWidth="1"/>
    <col min="4104" max="4104" width="2.5703125" style="43" customWidth="1"/>
    <col min="4105" max="4105" width="33.7109375" style="43" customWidth="1"/>
    <col min="4106" max="4106" width="2.140625" style="43" customWidth="1"/>
    <col min="4107" max="4107" width="0.42578125" style="43" customWidth="1"/>
    <col min="4108" max="4108" width="14" style="43" customWidth="1"/>
    <col min="4109" max="4109" width="5.7109375" style="43" customWidth="1"/>
    <col min="4110" max="4110" width="5.28515625" style="43" customWidth="1"/>
    <col min="4111" max="4111" width="3" style="43" customWidth="1"/>
    <col min="4112" max="4112" width="11.140625" style="43" customWidth="1"/>
    <col min="4113" max="4113" width="3.28515625" style="43" customWidth="1"/>
    <col min="4114" max="4352" width="8.85546875" style="43"/>
    <col min="4353" max="4353" width="1.28515625" style="43" customWidth="1"/>
    <col min="4354" max="4354" width="8" style="43" customWidth="1"/>
    <col min="4355" max="4355" width="24.140625" style="43" customWidth="1"/>
    <col min="4356" max="4356" width="0" style="43" hidden="1" customWidth="1"/>
    <col min="4357" max="4357" width="4" style="43" customWidth="1"/>
    <col min="4358" max="4358" width="10.140625" style="43" customWidth="1"/>
    <col min="4359" max="4359" width="12.28515625" style="43" customWidth="1"/>
    <col min="4360" max="4360" width="2.5703125" style="43" customWidth="1"/>
    <col min="4361" max="4361" width="33.7109375" style="43" customWidth="1"/>
    <col min="4362" max="4362" width="2.140625" style="43" customWidth="1"/>
    <col min="4363" max="4363" width="0.42578125" style="43" customWidth="1"/>
    <col min="4364" max="4364" width="14" style="43" customWidth="1"/>
    <col min="4365" max="4365" width="5.7109375" style="43" customWidth="1"/>
    <col min="4366" max="4366" width="5.28515625" style="43" customWidth="1"/>
    <col min="4367" max="4367" width="3" style="43" customWidth="1"/>
    <col min="4368" max="4368" width="11.140625" style="43" customWidth="1"/>
    <col min="4369" max="4369" width="3.28515625" style="43" customWidth="1"/>
    <col min="4370" max="4608" width="8.85546875" style="43"/>
    <col min="4609" max="4609" width="1.28515625" style="43" customWidth="1"/>
    <col min="4610" max="4610" width="8" style="43" customWidth="1"/>
    <col min="4611" max="4611" width="24.140625" style="43" customWidth="1"/>
    <col min="4612" max="4612" width="0" style="43" hidden="1" customWidth="1"/>
    <col min="4613" max="4613" width="4" style="43" customWidth="1"/>
    <col min="4614" max="4614" width="10.140625" style="43" customWidth="1"/>
    <col min="4615" max="4615" width="12.28515625" style="43" customWidth="1"/>
    <col min="4616" max="4616" width="2.5703125" style="43" customWidth="1"/>
    <col min="4617" max="4617" width="33.7109375" style="43" customWidth="1"/>
    <col min="4618" max="4618" width="2.140625" style="43" customWidth="1"/>
    <col min="4619" max="4619" width="0.42578125" style="43" customWidth="1"/>
    <col min="4620" max="4620" width="14" style="43" customWidth="1"/>
    <col min="4621" max="4621" width="5.7109375" style="43" customWidth="1"/>
    <col min="4622" max="4622" width="5.28515625" style="43" customWidth="1"/>
    <col min="4623" max="4623" width="3" style="43" customWidth="1"/>
    <col min="4624" max="4624" width="11.140625" style="43" customWidth="1"/>
    <col min="4625" max="4625" width="3.28515625" style="43" customWidth="1"/>
    <col min="4626" max="4864" width="8.85546875" style="43"/>
    <col min="4865" max="4865" width="1.28515625" style="43" customWidth="1"/>
    <col min="4866" max="4866" width="8" style="43" customWidth="1"/>
    <col min="4867" max="4867" width="24.140625" style="43" customWidth="1"/>
    <col min="4868" max="4868" width="0" style="43" hidden="1" customWidth="1"/>
    <col min="4869" max="4869" width="4" style="43" customWidth="1"/>
    <col min="4870" max="4870" width="10.140625" style="43" customWidth="1"/>
    <col min="4871" max="4871" width="12.28515625" style="43" customWidth="1"/>
    <col min="4872" max="4872" width="2.5703125" style="43" customWidth="1"/>
    <col min="4873" max="4873" width="33.7109375" style="43" customWidth="1"/>
    <col min="4874" max="4874" width="2.140625" style="43" customWidth="1"/>
    <col min="4875" max="4875" width="0.42578125" style="43" customWidth="1"/>
    <col min="4876" max="4876" width="14" style="43" customWidth="1"/>
    <col min="4877" max="4877" width="5.7109375" style="43" customWidth="1"/>
    <col min="4878" max="4878" width="5.28515625" style="43" customWidth="1"/>
    <col min="4879" max="4879" width="3" style="43" customWidth="1"/>
    <col min="4880" max="4880" width="11.140625" style="43" customWidth="1"/>
    <col min="4881" max="4881" width="3.28515625" style="43" customWidth="1"/>
    <col min="4882" max="5120" width="8.85546875" style="43"/>
    <col min="5121" max="5121" width="1.28515625" style="43" customWidth="1"/>
    <col min="5122" max="5122" width="8" style="43" customWidth="1"/>
    <col min="5123" max="5123" width="24.140625" style="43" customWidth="1"/>
    <col min="5124" max="5124" width="0" style="43" hidden="1" customWidth="1"/>
    <col min="5125" max="5125" width="4" style="43" customWidth="1"/>
    <col min="5126" max="5126" width="10.140625" style="43" customWidth="1"/>
    <col min="5127" max="5127" width="12.28515625" style="43" customWidth="1"/>
    <col min="5128" max="5128" width="2.5703125" style="43" customWidth="1"/>
    <col min="5129" max="5129" width="33.7109375" style="43" customWidth="1"/>
    <col min="5130" max="5130" width="2.140625" style="43" customWidth="1"/>
    <col min="5131" max="5131" width="0.42578125" style="43" customWidth="1"/>
    <col min="5132" max="5132" width="14" style="43" customWidth="1"/>
    <col min="5133" max="5133" width="5.7109375" style="43" customWidth="1"/>
    <col min="5134" max="5134" width="5.28515625" style="43" customWidth="1"/>
    <col min="5135" max="5135" width="3" style="43" customWidth="1"/>
    <col min="5136" max="5136" width="11.140625" style="43" customWidth="1"/>
    <col min="5137" max="5137" width="3.28515625" style="43" customWidth="1"/>
    <col min="5138" max="5376" width="8.85546875" style="43"/>
    <col min="5377" max="5377" width="1.28515625" style="43" customWidth="1"/>
    <col min="5378" max="5378" width="8" style="43" customWidth="1"/>
    <col min="5379" max="5379" width="24.140625" style="43" customWidth="1"/>
    <col min="5380" max="5380" width="0" style="43" hidden="1" customWidth="1"/>
    <col min="5381" max="5381" width="4" style="43" customWidth="1"/>
    <col min="5382" max="5382" width="10.140625" style="43" customWidth="1"/>
    <col min="5383" max="5383" width="12.28515625" style="43" customWidth="1"/>
    <col min="5384" max="5384" width="2.5703125" style="43" customWidth="1"/>
    <col min="5385" max="5385" width="33.7109375" style="43" customWidth="1"/>
    <col min="5386" max="5386" width="2.140625" style="43" customWidth="1"/>
    <col min="5387" max="5387" width="0.42578125" style="43" customWidth="1"/>
    <col min="5388" max="5388" width="14" style="43" customWidth="1"/>
    <col min="5389" max="5389" width="5.7109375" style="43" customWidth="1"/>
    <col min="5390" max="5390" width="5.28515625" style="43" customWidth="1"/>
    <col min="5391" max="5391" width="3" style="43" customWidth="1"/>
    <col min="5392" max="5392" width="11.140625" style="43" customWidth="1"/>
    <col min="5393" max="5393" width="3.28515625" style="43" customWidth="1"/>
    <col min="5394" max="5632" width="8.85546875" style="43"/>
    <col min="5633" max="5633" width="1.28515625" style="43" customWidth="1"/>
    <col min="5634" max="5634" width="8" style="43" customWidth="1"/>
    <col min="5635" max="5635" width="24.140625" style="43" customWidth="1"/>
    <col min="5636" max="5636" width="0" style="43" hidden="1" customWidth="1"/>
    <col min="5637" max="5637" width="4" style="43" customWidth="1"/>
    <col min="5638" max="5638" width="10.140625" style="43" customWidth="1"/>
    <col min="5639" max="5639" width="12.28515625" style="43" customWidth="1"/>
    <col min="5640" max="5640" width="2.5703125" style="43" customWidth="1"/>
    <col min="5641" max="5641" width="33.7109375" style="43" customWidth="1"/>
    <col min="5642" max="5642" width="2.140625" style="43" customWidth="1"/>
    <col min="5643" max="5643" width="0.42578125" style="43" customWidth="1"/>
    <col min="5644" max="5644" width="14" style="43" customWidth="1"/>
    <col min="5645" max="5645" width="5.7109375" style="43" customWidth="1"/>
    <col min="5646" max="5646" width="5.28515625" style="43" customWidth="1"/>
    <col min="5647" max="5647" width="3" style="43" customWidth="1"/>
    <col min="5648" max="5648" width="11.140625" style="43" customWidth="1"/>
    <col min="5649" max="5649" width="3.28515625" style="43" customWidth="1"/>
    <col min="5650" max="5888" width="8.85546875" style="43"/>
    <col min="5889" max="5889" width="1.28515625" style="43" customWidth="1"/>
    <col min="5890" max="5890" width="8" style="43" customWidth="1"/>
    <col min="5891" max="5891" width="24.140625" style="43" customWidth="1"/>
    <col min="5892" max="5892" width="0" style="43" hidden="1" customWidth="1"/>
    <col min="5893" max="5893" width="4" style="43" customWidth="1"/>
    <col min="5894" max="5894" width="10.140625" style="43" customWidth="1"/>
    <col min="5895" max="5895" width="12.28515625" style="43" customWidth="1"/>
    <col min="5896" max="5896" width="2.5703125" style="43" customWidth="1"/>
    <col min="5897" max="5897" width="33.7109375" style="43" customWidth="1"/>
    <col min="5898" max="5898" width="2.140625" style="43" customWidth="1"/>
    <col min="5899" max="5899" width="0.42578125" style="43" customWidth="1"/>
    <col min="5900" max="5900" width="14" style="43" customWidth="1"/>
    <col min="5901" max="5901" width="5.7109375" style="43" customWidth="1"/>
    <col min="5902" max="5902" width="5.28515625" style="43" customWidth="1"/>
    <col min="5903" max="5903" width="3" style="43" customWidth="1"/>
    <col min="5904" max="5904" width="11.140625" style="43" customWidth="1"/>
    <col min="5905" max="5905" width="3.28515625" style="43" customWidth="1"/>
    <col min="5906" max="6144" width="8.85546875" style="43"/>
    <col min="6145" max="6145" width="1.28515625" style="43" customWidth="1"/>
    <col min="6146" max="6146" width="8" style="43" customWidth="1"/>
    <col min="6147" max="6147" width="24.140625" style="43" customWidth="1"/>
    <col min="6148" max="6148" width="0" style="43" hidden="1" customWidth="1"/>
    <col min="6149" max="6149" width="4" style="43" customWidth="1"/>
    <col min="6150" max="6150" width="10.140625" style="43" customWidth="1"/>
    <col min="6151" max="6151" width="12.28515625" style="43" customWidth="1"/>
    <col min="6152" max="6152" width="2.5703125" style="43" customWidth="1"/>
    <col min="6153" max="6153" width="33.7109375" style="43" customWidth="1"/>
    <col min="6154" max="6154" width="2.140625" style="43" customWidth="1"/>
    <col min="6155" max="6155" width="0.42578125" style="43" customWidth="1"/>
    <col min="6156" max="6156" width="14" style="43" customWidth="1"/>
    <col min="6157" max="6157" width="5.7109375" style="43" customWidth="1"/>
    <col min="6158" max="6158" width="5.28515625" style="43" customWidth="1"/>
    <col min="6159" max="6159" width="3" style="43" customWidth="1"/>
    <col min="6160" max="6160" width="11.140625" style="43" customWidth="1"/>
    <col min="6161" max="6161" width="3.28515625" style="43" customWidth="1"/>
    <col min="6162" max="6400" width="8.85546875" style="43"/>
    <col min="6401" max="6401" width="1.28515625" style="43" customWidth="1"/>
    <col min="6402" max="6402" width="8" style="43" customWidth="1"/>
    <col min="6403" max="6403" width="24.140625" style="43" customWidth="1"/>
    <col min="6404" max="6404" width="0" style="43" hidden="1" customWidth="1"/>
    <col min="6405" max="6405" width="4" style="43" customWidth="1"/>
    <col min="6406" max="6406" width="10.140625" style="43" customWidth="1"/>
    <col min="6407" max="6407" width="12.28515625" style="43" customWidth="1"/>
    <col min="6408" max="6408" width="2.5703125" style="43" customWidth="1"/>
    <col min="6409" max="6409" width="33.7109375" style="43" customWidth="1"/>
    <col min="6410" max="6410" width="2.140625" style="43" customWidth="1"/>
    <col min="6411" max="6411" width="0.42578125" style="43" customWidth="1"/>
    <col min="6412" max="6412" width="14" style="43" customWidth="1"/>
    <col min="6413" max="6413" width="5.7109375" style="43" customWidth="1"/>
    <col min="6414" max="6414" width="5.28515625" style="43" customWidth="1"/>
    <col min="6415" max="6415" width="3" style="43" customWidth="1"/>
    <col min="6416" max="6416" width="11.140625" style="43" customWidth="1"/>
    <col min="6417" max="6417" width="3.28515625" style="43" customWidth="1"/>
    <col min="6418" max="6656" width="8.85546875" style="43"/>
    <col min="6657" max="6657" width="1.28515625" style="43" customWidth="1"/>
    <col min="6658" max="6658" width="8" style="43" customWidth="1"/>
    <col min="6659" max="6659" width="24.140625" style="43" customWidth="1"/>
    <col min="6660" max="6660" width="0" style="43" hidden="1" customWidth="1"/>
    <col min="6661" max="6661" width="4" style="43" customWidth="1"/>
    <col min="6662" max="6662" width="10.140625" style="43" customWidth="1"/>
    <col min="6663" max="6663" width="12.28515625" style="43" customWidth="1"/>
    <col min="6664" max="6664" width="2.5703125" style="43" customWidth="1"/>
    <col min="6665" max="6665" width="33.7109375" style="43" customWidth="1"/>
    <col min="6666" max="6666" width="2.140625" style="43" customWidth="1"/>
    <col min="6667" max="6667" width="0.42578125" style="43" customWidth="1"/>
    <col min="6668" max="6668" width="14" style="43" customWidth="1"/>
    <col min="6669" max="6669" width="5.7109375" style="43" customWidth="1"/>
    <col min="6670" max="6670" width="5.28515625" style="43" customWidth="1"/>
    <col min="6671" max="6671" width="3" style="43" customWidth="1"/>
    <col min="6672" max="6672" width="11.140625" style="43" customWidth="1"/>
    <col min="6673" max="6673" width="3.28515625" style="43" customWidth="1"/>
    <col min="6674" max="6912" width="8.85546875" style="43"/>
    <col min="6913" max="6913" width="1.28515625" style="43" customWidth="1"/>
    <col min="6914" max="6914" width="8" style="43" customWidth="1"/>
    <col min="6915" max="6915" width="24.140625" style="43" customWidth="1"/>
    <col min="6916" max="6916" width="0" style="43" hidden="1" customWidth="1"/>
    <col min="6917" max="6917" width="4" style="43" customWidth="1"/>
    <col min="6918" max="6918" width="10.140625" style="43" customWidth="1"/>
    <col min="6919" max="6919" width="12.28515625" style="43" customWidth="1"/>
    <col min="6920" max="6920" width="2.5703125" style="43" customWidth="1"/>
    <col min="6921" max="6921" width="33.7109375" style="43" customWidth="1"/>
    <col min="6922" max="6922" width="2.140625" style="43" customWidth="1"/>
    <col min="6923" max="6923" width="0.42578125" style="43" customWidth="1"/>
    <col min="6924" max="6924" width="14" style="43" customWidth="1"/>
    <col min="6925" max="6925" width="5.7109375" style="43" customWidth="1"/>
    <col min="6926" max="6926" width="5.28515625" style="43" customWidth="1"/>
    <col min="6927" max="6927" width="3" style="43" customWidth="1"/>
    <col min="6928" max="6928" width="11.140625" style="43" customWidth="1"/>
    <col min="6929" max="6929" width="3.28515625" style="43" customWidth="1"/>
    <col min="6930" max="7168" width="8.85546875" style="43"/>
    <col min="7169" max="7169" width="1.28515625" style="43" customWidth="1"/>
    <col min="7170" max="7170" width="8" style="43" customWidth="1"/>
    <col min="7171" max="7171" width="24.140625" style="43" customWidth="1"/>
    <col min="7172" max="7172" width="0" style="43" hidden="1" customWidth="1"/>
    <col min="7173" max="7173" width="4" style="43" customWidth="1"/>
    <col min="7174" max="7174" width="10.140625" style="43" customWidth="1"/>
    <col min="7175" max="7175" width="12.28515625" style="43" customWidth="1"/>
    <col min="7176" max="7176" width="2.5703125" style="43" customWidth="1"/>
    <col min="7177" max="7177" width="33.7109375" style="43" customWidth="1"/>
    <col min="7178" max="7178" width="2.140625" style="43" customWidth="1"/>
    <col min="7179" max="7179" width="0.42578125" style="43" customWidth="1"/>
    <col min="7180" max="7180" width="14" style="43" customWidth="1"/>
    <col min="7181" max="7181" width="5.7109375" style="43" customWidth="1"/>
    <col min="7182" max="7182" width="5.28515625" style="43" customWidth="1"/>
    <col min="7183" max="7183" width="3" style="43" customWidth="1"/>
    <col min="7184" max="7184" width="11.140625" style="43" customWidth="1"/>
    <col min="7185" max="7185" width="3.28515625" style="43" customWidth="1"/>
    <col min="7186" max="7424" width="8.85546875" style="43"/>
    <col min="7425" max="7425" width="1.28515625" style="43" customWidth="1"/>
    <col min="7426" max="7426" width="8" style="43" customWidth="1"/>
    <col min="7427" max="7427" width="24.140625" style="43" customWidth="1"/>
    <col min="7428" max="7428" width="0" style="43" hidden="1" customWidth="1"/>
    <col min="7429" max="7429" width="4" style="43" customWidth="1"/>
    <col min="7430" max="7430" width="10.140625" style="43" customWidth="1"/>
    <col min="7431" max="7431" width="12.28515625" style="43" customWidth="1"/>
    <col min="7432" max="7432" width="2.5703125" style="43" customWidth="1"/>
    <col min="7433" max="7433" width="33.7109375" style="43" customWidth="1"/>
    <col min="7434" max="7434" width="2.140625" style="43" customWidth="1"/>
    <col min="7435" max="7435" width="0.42578125" style="43" customWidth="1"/>
    <col min="7436" max="7436" width="14" style="43" customWidth="1"/>
    <col min="7437" max="7437" width="5.7109375" style="43" customWidth="1"/>
    <col min="7438" max="7438" width="5.28515625" style="43" customWidth="1"/>
    <col min="7439" max="7439" width="3" style="43" customWidth="1"/>
    <col min="7440" max="7440" width="11.140625" style="43" customWidth="1"/>
    <col min="7441" max="7441" width="3.28515625" style="43" customWidth="1"/>
    <col min="7442" max="7680" width="8.85546875" style="43"/>
    <col min="7681" max="7681" width="1.28515625" style="43" customWidth="1"/>
    <col min="7682" max="7682" width="8" style="43" customWidth="1"/>
    <col min="7683" max="7683" width="24.140625" style="43" customWidth="1"/>
    <col min="7684" max="7684" width="0" style="43" hidden="1" customWidth="1"/>
    <col min="7685" max="7685" width="4" style="43" customWidth="1"/>
    <col min="7686" max="7686" width="10.140625" style="43" customWidth="1"/>
    <col min="7687" max="7687" width="12.28515625" style="43" customWidth="1"/>
    <col min="7688" max="7688" width="2.5703125" style="43" customWidth="1"/>
    <col min="7689" max="7689" width="33.7109375" style="43" customWidth="1"/>
    <col min="7690" max="7690" width="2.140625" style="43" customWidth="1"/>
    <col min="7691" max="7691" width="0.42578125" style="43" customWidth="1"/>
    <col min="7692" max="7692" width="14" style="43" customWidth="1"/>
    <col min="7693" max="7693" width="5.7109375" style="43" customWidth="1"/>
    <col min="7694" max="7694" width="5.28515625" style="43" customWidth="1"/>
    <col min="7695" max="7695" width="3" style="43" customWidth="1"/>
    <col min="7696" max="7696" width="11.140625" style="43" customWidth="1"/>
    <col min="7697" max="7697" width="3.28515625" style="43" customWidth="1"/>
    <col min="7698" max="7936" width="8.85546875" style="43"/>
    <col min="7937" max="7937" width="1.28515625" style="43" customWidth="1"/>
    <col min="7938" max="7938" width="8" style="43" customWidth="1"/>
    <col min="7939" max="7939" width="24.140625" style="43" customWidth="1"/>
    <col min="7940" max="7940" width="0" style="43" hidden="1" customWidth="1"/>
    <col min="7941" max="7941" width="4" style="43" customWidth="1"/>
    <col min="7942" max="7942" width="10.140625" style="43" customWidth="1"/>
    <col min="7943" max="7943" width="12.28515625" style="43" customWidth="1"/>
    <col min="7944" max="7944" width="2.5703125" style="43" customWidth="1"/>
    <col min="7945" max="7945" width="33.7109375" style="43" customWidth="1"/>
    <col min="7946" max="7946" width="2.140625" style="43" customWidth="1"/>
    <col min="7947" max="7947" width="0.42578125" style="43" customWidth="1"/>
    <col min="7948" max="7948" width="14" style="43" customWidth="1"/>
    <col min="7949" max="7949" width="5.7109375" style="43" customWidth="1"/>
    <col min="7950" max="7950" width="5.28515625" style="43" customWidth="1"/>
    <col min="7951" max="7951" width="3" style="43" customWidth="1"/>
    <col min="7952" max="7952" width="11.140625" style="43" customWidth="1"/>
    <col min="7953" max="7953" width="3.28515625" style="43" customWidth="1"/>
    <col min="7954" max="8192" width="8.85546875" style="43"/>
    <col min="8193" max="8193" width="1.28515625" style="43" customWidth="1"/>
    <col min="8194" max="8194" width="8" style="43" customWidth="1"/>
    <col min="8195" max="8195" width="24.140625" style="43" customWidth="1"/>
    <col min="8196" max="8196" width="0" style="43" hidden="1" customWidth="1"/>
    <col min="8197" max="8197" width="4" style="43" customWidth="1"/>
    <col min="8198" max="8198" width="10.140625" style="43" customWidth="1"/>
    <col min="8199" max="8199" width="12.28515625" style="43" customWidth="1"/>
    <col min="8200" max="8200" width="2.5703125" style="43" customWidth="1"/>
    <col min="8201" max="8201" width="33.7109375" style="43" customWidth="1"/>
    <col min="8202" max="8202" width="2.140625" style="43" customWidth="1"/>
    <col min="8203" max="8203" width="0.42578125" style="43" customWidth="1"/>
    <col min="8204" max="8204" width="14" style="43" customWidth="1"/>
    <col min="8205" max="8205" width="5.7109375" style="43" customWidth="1"/>
    <col min="8206" max="8206" width="5.28515625" style="43" customWidth="1"/>
    <col min="8207" max="8207" width="3" style="43" customWidth="1"/>
    <col min="8208" max="8208" width="11.140625" style="43" customWidth="1"/>
    <col min="8209" max="8209" width="3.28515625" style="43" customWidth="1"/>
    <col min="8210" max="8448" width="8.85546875" style="43"/>
    <col min="8449" max="8449" width="1.28515625" style="43" customWidth="1"/>
    <col min="8450" max="8450" width="8" style="43" customWidth="1"/>
    <col min="8451" max="8451" width="24.140625" style="43" customWidth="1"/>
    <col min="8452" max="8452" width="0" style="43" hidden="1" customWidth="1"/>
    <col min="8453" max="8453" width="4" style="43" customWidth="1"/>
    <col min="8454" max="8454" width="10.140625" style="43" customWidth="1"/>
    <col min="8455" max="8455" width="12.28515625" style="43" customWidth="1"/>
    <col min="8456" max="8456" width="2.5703125" style="43" customWidth="1"/>
    <col min="8457" max="8457" width="33.7109375" style="43" customWidth="1"/>
    <col min="8458" max="8458" width="2.140625" style="43" customWidth="1"/>
    <col min="8459" max="8459" width="0.42578125" style="43" customWidth="1"/>
    <col min="8460" max="8460" width="14" style="43" customWidth="1"/>
    <col min="8461" max="8461" width="5.7109375" style="43" customWidth="1"/>
    <col min="8462" max="8462" width="5.28515625" style="43" customWidth="1"/>
    <col min="8463" max="8463" width="3" style="43" customWidth="1"/>
    <col min="8464" max="8464" width="11.140625" style="43" customWidth="1"/>
    <col min="8465" max="8465" width="3.28515625" style="43" customWidth="1"/>
    <col min="8466" max="8704" width="8.85546875" style="43"/>
    <col min="8705" max="8705" width="1.28515625" style="43" customWidth="1"/>
    <col min="8706" max="8706" width="8" style="43" customWidth="1"/>
    <col min="8707" max="8707" width="24.140625" style="43" customWidth="1"/>
    <col min="8708" max="8708" width="0" style="43" hidden="1" customWidth="1"/>
    <col min="8709" max="8709" width="4" style="43" customWidth="1"/>
    <col min="8710" max="8710" width="10.140625" style="43" customWidth="1"/>
    <col min="8711" max="8711" width="12.28515625" style="43" customWidth="1"/>
    <col min="8712" max="8712" width="2.5703125" style="43" customWidth="1"/>
    <col min="8713" max="8713" width="33.7109375" style="43" customWidth="1"/>
    <col min="8714" max="8714" width="2.140625" style="43" customWidth="1"/>
    <col min="8715" max="8715" width="0.42578125" style="43" customWidth="1"/>
    <col min="8716" max="8716" width="14" style="43" customWidth="1"/>
    <col min="8717" max="8717" width="5.7109375" style="43" customWidth="1"/>
    <col min="8718" max="8718" width="5.28515625" style="43" customWidth="1"/>
    <col min="8719" max="8719" width="3" style="43" customWidth="1"/>
    <col min="8720" max="8720" width="11.140625" style="43" customWidth="1"/>
    <col min="8721" max="8721" width="3.28515625" style="43" customWidth="1"/>
    <col min="8722" max="8960" width="8.85546875" style="43"/>
    <col min="8961" max="8961" width="1.28515625" style="43" customWidth="1"/>
    <col min="8962" max="8962" width="8" style="43" customWidth="1"/>
    <col min="8963" max="8963" width="24.140625" style="43" customWidth="1"/>
    <col min="8964" max="8964" width="0" style="43" hidden="1" customWidth="1"/>
    <col min="8965" max="8965" width="4" style="43" customWidth="1"/>
    <col min="8966" max="8966" width="10.140625" style="43" customWidth="1"/>
    <col min="8967" max="8967" width="12.28515625" style="43" customWidth="1"/>
    <col min="8968" max="8968" width="2.5703125" style="43" customWidth="1"/>
    <col min="8969" max="8969" width="33.7109375" style="43" customWidth="1"/>
    <col min="8970" max="8970" width="2.140625" style="43" customWidth="1"/>
    <col min="8971" max="8971" width="0.42578125" style="43" customWidth="1"/>
    <col min="8972" max="8972" width="14" style="43" customWidth="1"/>
    <col min="8973" max="8973" width="5.7109375" style="43" customWidth="1"/>
    <col min="8974" max="8974" width="5.28515625" style="43" customWidth="1"/>
    <col min="8975" max="8975" width="3" style="43" customWidth="1"/>
    <col min="8976" max="8976" width="11.140625" style="43" customWidth="1"/>
    <col min="8977" max="8977" width="3.28515625" style="43" customWidth="1"/>
    <col min="8978" max="9216" width="8.85546875" style="43"/>
    <col min="9217" max="9217" width="1.28515625" style="43" customWidth="1"/>
    <col min="9218" max="9218" width="8" style="43" customWidth="1"/>
    <col min="9219" max="9219" width="24.140625" style="43" customWidth="1"/>
    <col min="9220" max="9220" width="0" style="43" hidden="1" customWidth="1"/>
    <col min="9221" max="9221" width="4" style="43" customWidth="1"/>
    <col min="9222" max="9222" width="10.140625" style="43" customWidth="1"/>
    <col min="9223" max="9223" width="12.28515625" style="43" customWidth="1"/>
    <col min="9224" max="9224" width="2.5703125" style="43" customWidth="1"/>
    <col min="9225" max="9225" width="33.7109375" style="43" customWidth="1"/>
    <col min="9226" max="9226" width="2.140625" style="43" customWidth="1"/>
    <col min="9227" max="9227" width="0.42578125" style="43" customWidth="1"/>
    <col min="9228" max="9228" width="14" style="43" customWidth="1"/>
    <col min="9229" max="9229" width="5.7109375" style="43" customWidth="1"/>
    <col min="9230" max="9230" width="5.28515625" style="43" customWidth="1"/>
    <col min="9231" max="9231" width="3" style="43" customWidth="1"/>
    <col min="9232" max="9232" width="11.140625" style="43" customWidth="1"/>
    <col min="9233" max="9233" width="3.28515625" style="43" customWidth="1"/>
    <col min="9234" max="9472" width="8.85546875" style="43"/>
    <col min="9473" max="9473" width="1.28515625" style="43" customWidth="1"/>
    <col min="9474" max="9474" width="8" style="43" customWidth="1"/>
    <col min="9475" max="9475" width="24.140625" style="43" customWidth="1"/>
    <col min="9476" max="9476" width="0" style="43" hidden="1" customWidth="1"/>
    <col min="9477" max="9477" width="4" style="43" customWidth="1"/>
    <col min="9478" max="9478" width="10.140625" style="43" customWidth="1"/>
    <col min="9479" max="9479" width="12.28515625" style="43" customWidth="1"/>
    <col min="9480" max="9480" width="2.5703125" style="43" customWidth="1"/>
    <col min="9481" max="9481" width="33.7109375" style="43" customWidth="1"/>
    <col min="9482" max="9482" width="2.140625" style="43" customWidth="1"/>
    <col min="9483" max="9483" width="0.42578125" style="43" customWidth="1"/>
    <col min="9484" max="9484" width="14" style="43" customWidth="1"/>
    <col min="9485" max="9485" width="5.7109375" style="43" customWidth="1"/>
    <col min="9486" max="9486" width="5.28515625" style="43" customWidth="1"/>
    <col min="9487" max="9487" width="3" style="43" customWidth="1"/>
    <col min="9488" max="9488" width="11.140625" style="43" customWidth="1"/>
    <col min="9489" max="9489" width="3.28515625" style="43" customWidth="1"/>
    <col min="9490" max="9728" width="8.85546875" style="43"/>
    <col min="9729" max="9729" width="1.28515625" style="43" customWidth="1"/>
    <col min="9730" max="9730" width="8" style="43" customWidth="1"/>
    <col min="9731" max="9731" width="24.140625" style="43" customWidth="1"/>
    <col min="9732" max="9732" width="0" style="43" hidden="1" customWidth="1"/>
    <col min="9733" max="9733" width="4" style="43" customWidth="1"/>
    <col min="9734" max="9734" width="10.140625" style="43" customWidth="1"/>
    <col min="9735" max="9735" width="12.28515625" style="43" customWidth="1"/>
    <col min="9736" max="9736" width="2.5703125" style="43" customWidth="1"/>
    <col min="9737" max="9737" width="33.7109375" style="43" customWidth="1"/>
    <col min="9738" max="9738" width="2.140625" style="43" customWidth="1"/>
    <col min="9739" max="9739" width="0.42578125" style="43" customWidth="1"/>
    <col min="9740" max="9740" width="14" style="43" customWidth="1"/>
    <col min="9741" max="9741" width="5.7109375" style="43" customWidth="1"/>
    <col min="9742" max="9742" width="5.28515625" style="43" customWidth="1"/>
    <col min="9743" max="9743" width="3" style="43" customWidth="1"/>
    <col min="9744" max="9744" width="11.140625" style="43" customWidth="1"/>
    <col min="9745" max="9745" width="3.28515625" style="43" customWidth="1"/>
    <col min="9746" max="9984" width="8.85546875" style="43"/>
    <col min="9985" max="9985" width="1.28515625" style="43" customWidth="1"/>
    <col min="9986" max="9986" width="8" style="43" customWidth="1"/>
    <col min="9987" max="9987" width="24.140625" style="43" customWidth="1"/>
    <col min="9988" max="9988" width="0" style="43" hidden="1" customWidth="1"/>
    <col min="9989" max="9989" width="4" style="43" customWidth="1"/>
    <col min="9990" max="9990" width="10.140625" style="43" customWidth="1"/>
    <col min="9991" max="9991" width="12.28515625" style="43" customWidth="1"/>
    <col min="9992" max="9992" width="2.5703125" style="43" customWidth="1"/>
    <col min="9993" max="9993" width="33.7109375" style="43" customWidth="1"/>
    <col min="9994" max="9994" width="2.140625" style="43" customWidth="1"/>
    <col min="9995" max="9995" width="0.42578125" style="43" customWidth="1"/>
    <col min="9996" max="9996" width="14" style="43" customWidth="1"/>
    <col min="9997" max="9997" width="5.7109375" style="43" customWidth="1"/>
    <col min="9998" max="9998" width="5.28515625" style="43" customWidth="1"/>
    <col min="9999" max="9999" width="3" style="43" customWidth="1"/>
    <col min="10000" max="10000" width="11.140625" style="43" customWidth="1"/>
    <col min="10001" max="10001" width="3.28515625" style="43" customWidth="1"/>
    <col min="10002" max="10240" width="8.85546875" style="43"/>
    <col min="10241" max="10241" width="1.28515625" style="43" customWidth="1"/>
    <col min="10242" max="10242" width="8" style="43" customWidth="1"/>
    <col min="10243" max="10243" width="24.140625" style="43" customWidth="1"/>
    <col min="10244" max="10244" width="0" style="43" hidden="1" customWidth="1"/>
    <col min="10245" max="10245" width="4" style="43" customWidth="1"/>
    <col min="10246" max="10246" width="10.140625" style="43" customWidth="1"/>
    <col min="10247" max="10247" width="12.28515625" style="43" customWidth="1"/>
    <col min="10248" max="10248" width="2.5703125" style="43" customWidth="1"/>
    <col min="10249" max="10249" width="33.7109375" style="43" customWidth="1"/>
    <col min="10250" max="10250" width="2.140625" style="43" customWidth="1"/>
    <col min="10251" max="10251" width="0.42578125" style="43" customWidth="1"/>
    <col min="10252" max="10252" width="14" style="43" customWidth="1"/>
    <col min="10253" max="10253" width="5.7109375" style="43" customWidth="1"/>
    <col min="10254" max="10254" width="5.28515625" style="43" customWidth="1"/>
    <col min="10255" max="10255" width="3" style="43" customWidth="1"/>
    <col min="10256" max="10256" width="11.140625" style="43" customWidth="1"/>
    <col min="10257" max="10257" width="3.28515625" style="43" customWidth="1"/>
    <col min="10258" max="10496" width="8.85546875" style="43"/>
    <col min="10497" max="10497" width="1.28515625" style="43" customWidth="1"/>
    <col min="10498" max="10498" width="8" style="43" customWidth="1"/>
    <col min="10499" max="10499" width="24.140625" style="43" customWidth="1"/>
    <col min="10500" max="10500" width="0" style="43" hidden="1" customWidth="1"/>
    <col min="10501" max="10501" width="4" style="43" customWidth="1"/>
    <col min="10502" max="10502" width="10.140625" style="43" customWidth="1"/>
    <col min="10503" max="10503" width="12.28515625" style="43" customWidth="1"/>
    <col min="10504" max="10504" width="2.5703125" style="43" customWidth="1"/>
    <col min="10505" max="10505" width="33.7109375" style="43" customWidth="1"/>
    <col min="10506" max="10506" width="2.140625" style="43" customWidth="1"/>
    <col min="10507" max="10507" width="0.42578125" style="43" customWidth="1"/>
    <col min="10508" max="10508" width="14" style="43" customWidth="1"/>
    <col min="10509" max="10509" width="5.7109375" style="43" customWidth="1"/>
    <col min="10510" max="10510" width="5.28515625" style="43" customWidth="1"/>
    <col min="10511" max="10511" width="3" style="43" customWidth="1"/>
    <col min="10512" max="10512" width="11.140625" style="43" customWidth="1"/>
    <col min="10513" max="10513" width="3.28515625" style="43" customWidth="1"/>
    <col min="10514" max="10752" width="8.85546875" style="43"/>
    <col min="10753" max="10753" width="1.28515625" style="43" customWidth="1"/>
    <col min="10754" max="10754" width="8" style="43" customWidth="1"/>
    <col min="10755" max="10755" width="24.140625" style="43" customWidth="1"/>
    <col min="10756" max="10756" width="0" style="43" hidden="1" customWidth="1"/>
    <col min="10757" max="10757" width="4" style="43" customWidth="1"/>
    <col min="10758" max="10758" width="10.140625" style="43" customWidth="1"/>
    <col min="10759" max="10759" width="12.28515625" style="43" customWidth="1"/>
    <col min="10760" max="10760" width="2.5703125" style="43" customWidth="1"/>
    <col min="10761" max="10761" width="33.7109375" style="43" customWidth="1"/>
    <col min="10762" max="10762" width="2.140625" style="43" customWidth="1"/>
    <col min="10763" max="10763" width="0.42578125" style="43" customWidth="1"/>
    <col min="10764" max="10764" width="14" style="43" customWidth="1"/>
    <col min="10765" max="10765" width="5.7109375" style="43" customWidth="1"/>
    <col min="10766" max="10766" width="5.28515625" style="43" customWidth="1"/>
    <col min="10767" max="10767" width="3" style="43" customWidth="1"/>
    <col min="10768" max="10768" width="11.140625" style="43" customWidth="1"/>
    <col min="10769" max="10769" width="3.28515625" style="43" customWidth="1"/>
    <col min="10770" max="11008" width="8.85546875" style="43"/>
    <col min="11009" max="11009" width="1.28515625" style="43" customWidth="1"/>
    <col min="11010" max="11010" width="8" style="43" customWidth="1"/>
    <col min="11011" max="11011" width="24.140625" style="43" customWidth="1"/>
    <col min="11012" max="11012" width="0" style="43" hidden="1" customWidth="1"/>
    <col min="11013" max="11013" width="4" style="43" customWidth="1"/>
    <col min="11014" max="11014" width="10.140625" style="43" customWidth="1"/>
    <col min="11015" max="11015" width="12.28515625" style="43" customWidth="1"/>
    <col min="11016" max="11016" width="2.5703125" style="43" customWidth="1"/>
    <col min="11017" max="11017" width="33.7109375" style="43" customWidth="1"/>
    <col min="11018" max="11018" width="2.140625" style="43" customWidth="1"/>
    <col min="11019" max="11019" width="0.42578125" style="43" customWidth="1"/>
    <col min="11020" max="11020" width="14" style="43" customWidth="1"/>
    <col min="11021" max="11021" width="5.7109375" style="43" customWidth="1"/>
    <col min="11022" max="11022" width="5.28515625" style="43" customWidth="1"/>
    <col min="11023" max="11023" width="3" style="43" customWidth="1"/>
    <col min="11024" max="11024" width="11.140625" style="43" customWidth="1"/>
    <col min="11025" max="11025" width="3.28515625" style="43" customWidth="1"/>
    <col min="11026" max="11264" width="8.85546875" style="43"/>
    <col min="11265" max="11265" width="1.28515625" style="43" customWidth="1"/>
    <col min="11266" max="11266" width="8" style="43" customWidth="1"/>
    <col min="11267" max="11267" width="24.140625" style="43" customWidth="1"/>
    <col min="11268" max="11268" width="0" style="43" hidden="1" customWidth="1"/>
    <col min="11269" max="11269" width="4" style="43" customWidth="1"/>
    <col min="11270" max="11270" width="10.140625" style="43" customWidth="1"/>
    <col min="11271" max="11271" width="12.28515625" style="43" customWidth="1"/>
    <col min="11272" max="11272" width="2.5703125" style="43" customWidth="1"/>
    <col min="11273" max="11273" width="33.7109375" style="43" customWidth="1"/>
    <col min="11274" max="11274" width="2.140625" style="43" customWidth="1"/>
    <col min="11275" max="11275" width="0.42578125" style="43" customWidth="1"/>
    <col min="11276" max="11276" width="14" style="43" customWidth="1"/>
    <col min="11277" max="11277" width="5.7109375" style="43" customWidth="1"/>
    <col min="11278" max="11278" width="5.28515625" style="43" customWidth="1"/>
    <col min="11279" max="11279" width="3" style="43" customWidth="1"/>
    <col min="11280" max="11280" width="11.140625" style="43" customWidth="1"/>
    <col min="11281" max="11281" width="3.28515625" style="43" customWidth="1"/>
    <col min="11282" max="11520" width="8.85546875" style="43"/>
    <col min="11521" max="11521" width="1.28515625" style="43" customWidth="1"/>
    <col min="11522" max="11522" width="8" style="43" customWidth="1"/>
    <col min="11523" max="11523" width="24.140625" style="43" customWidth="1"/>
    <col min="11524" max="11524" width="0" style="43" hidden="1" customWidth="1"/>
    <col min="11525" max="11525" width="4" style="43" customWidth="1"/>
    <col min="11526" max="11526" width="10.140625" style="43" customWidth="1"/>
    <col min="11527" max="11527" width="12.28515625" style="43" customWidth="1"/>
    <col min="11528" max="11528" width="2.5703125" style="43" customWidth="1"/>
    <col min="11529" max="11529" width="33.7109375" style="43" customWidth="1"/>
    <col min="11530" max="11530" width="2.140625" style="43" customWidth="1"/>
    <col min="11531" max="11531" width="0.42578125" style="43" customWidth="1"/>
    <col min="11532" max="11532" width="14" style="43" customWidth="1"/>
    <col min="11533" max="11533" width="5.7109375" style="43" customWidth="1"/>
    <col min="11534" max="11534" width="5.28515625" style="43" customWidth="1"/>
    <col min="11535" max="11535" width="3" style="43" customWidth="1"/>
    <col min="11536" max="11536" width="11.140625" style="43" customWidth="1"/>
    <col min="11537" max="11537" width="3.28515625" style="43" customWidth="1"/>
    <col min="11538" max="11776" width="8.85546875" style="43"/>
    <col min="11777" max="11777" width="1.28515625" style="43" customWidth="1"/>
    <col min="11778" max="11778" width="8" style="43" customWidth="1"/>
    <col min="11779" max="11779" width="24.140625" style="43" customWidth="1"/>
    <col min="11780" max="11780" width="0" style="43" hidden="1" customWidth="1"/>
    <col min="11781" max="11781" width="4" style="43" customWidth="1"/>
    <col min="11782" max="11782" width="10.140625" style="43" customWidth="1"/>
    <col min="11783" max="11783" width="12.28515625" style="43" customWidth="1"/>
    <col min="11784" max="11784" width="2.5703125" style="43" customWidth="1"/>
    <col min="11785" max="11785" width="33.7109375" style="43" customWidth="1"/>
    <col min="11786" max="11786" width="2.140625" style="43" customWidth="1"/>
    <col min="11787" max="11787" width="0.42578125" style="43" customWidth="1"/>
    <col min="11788" max="11788" width="14" style="43" customWidth="1"/>
    <col min="11789" max="11789" width="5.7109375" style="43" customWidth="1"/>
    <col min="11790" max="11790" width="5.28515625" style="43" customWidth="1"/>
    <col min="11791" max="11791" width="3" style="43" customWidth="1"/>
    <col min="11792" max="11792" width="11.140625" style="43" customWidth="1"/>
    <col min="11793" max="11793" width="3.28515625" style="43" customWidth="1"/>
    <col min="11794" max="12032" width="8.85546875" style="43"/>
    <col min="12033" max="12033" width="1.28515625" style="43" customWidth="1"/>
    <col min="12034" max="12034" width="8" style="43" customWidth="1"/>
    <col min="12035" max="12035" width="24.140625" style="43" customWidth="1"/>
    <col min="12036" max="12036" width="0" style="43" hidden="1" customWidth="1"/>
    <col min="12037" max="12037" width="4" style="43" customWidth="1"/>
    <col min="12038" max="12038" width="10.140625" style="43" customWidth="1"/>
    <col min="12039" max="12039" width="12.28515625" style="43" customWidth="1"/>
    <col min="12040" max="12040" width="2.5703125" style="43" customWidth="1"/>
    <col min="12041" max="12041" width="33.7109375" style="43" customWidth="1"/>
    <col min="12042" max="12042" width="2.140625" style="43" customWidth="1"/>
    <col min="12043" max="12043" width="0.42578125" style="43" customWidth="1"/>
    <col min="12044" max="12044" width="14" style="43" customWidth="1"/>
    <col min="12045" max="12045" width="5.7109375" style="43" customWidth="1"/>
    <col min="12046" max="12046" width="5.28515625" style="43" customWidth="1"/>
    <col min="12047" max="12047" width="3" style="43" customWidth="1"/>
    <col min="12048" max="12048" width="11.140625" style="43" customWidth="1"/>
    <col min="12049" max="12049" width="3.28515625" style="43" customWidth="1"/>
    <col min="12050" max="12288" width="8.85546875" style="43"/>
    <col min="12289" max="12289" width="1.28515625" style="43" customWidth="1"/>
    <col min="12290" max="12290" width="8" style="43" customWidth="1"/>
    <col min="12291" max="12291" width="24.140625" style="43" customWidth="1"/>
    <col min="12292" max="12292" width="0" style="43" hidden="1" customWidth="1"/>
    <col min="12293" max="12293" width="4" style="43" customWidth="1"/>
    <col min="12294" max="12294" width="10.140625" style="43" customWidth="1"/>
    <col min="12295" max="12295" width="12.28515625" style="43" customWidth="1"/>
    <col min="12296" max="12296" width="2.5703125" style="43" customWidth="1"/>
    <col min="12297" max="12297" width="33.7109375" style="43" customWidth="1"/>
    <col min="12298" max="12298" width="2.140625" style="43" customWidth="1"/>
    <col min="12299" max="12299" width="0.42578125" style="43" customWidth="1"/>
    <col min="12300" max="12300" width="14" style="43" customWidth="1"/>
    <col min="12301" max="12301" width="5.7109375" style="43" customWidth="1"/>
    <col min="12302" max="12302" width="5.28515625" style="43" customWidth="1"/>
    <col min="12303" max="12303" width="3" style="43" customWidth="1"/>
    <col min="12304" max="12304" width="11.140625" style="43" customWidth="1"/>
    <col min="12305" max="12305" width="3.28515625" style="43" customWidth="1"/>
    <col min="12306" max="12544" width="8.85546875" style="43"/>
    <col min="12545" max="12545" width="1.28515625" style="43" customWidth="1"/>
    <col min="12546" max="12546" width="8" style="43" customWidth="1"/>
    <col min="12547" max="12547" width="24.140625" style="43" customWidth="1"/>
    <col min="12548" max="12548" width="0" style="43" hidden="1" customWidth="1"/>
    <col min="12549" max="12549" width="4" style="43" customWidth="1"/>
    <col min="12550" max="12550" width="10.140625" style="43" customWidth="1"/>
    <col min="12551" max="12551" width="12.28515625" style="43" customWidth="1"/>
    <col min="12552" max="12552" width="2.5703125" style="43" customWidth="1"/>
    <col min="12553" max="12553" width="33.7109375" style="43" customWidth="1"/>
    <col min="12554" max="12554" width="2.140625" style="43" customWidth="1"/>
    <col min="12555" max="12555" width="0.42578125" style="43" customWidth="1"/>
    <col min="12556" max="12556" width="14" style="43" customWidth="1"/>
    <col min="12557" max="12557" width="5.7109375" style="43" customWidth="1"/>
    <col min="12558" max="12558" width="5.28515625" style="43" customWidth="1"/>
    <col min="12559" max="12559" width="3" style="43" customWidth="1"/>
    <col min="12560" max="12560" width="11.140625" style="43" customWidth="1"/>
    <col min="12561" max="12561" width="3.28515625" style="43" customWidth="1"/>
    <col min="12562" max="12800" width="8.85546875" style="43"/>
    <col min="12801" max="12801" width="1.28515625" style="43" customWidth="1"/>
    <col min="12802" max="12802" width="8" style="43" customWidth="1"/>
    <col min="12803" max="12803" width="24.140625" style="43" customWidth="1"/>
    <col min="12804" max="12804" width="0" style="43" hidden="1" customWidth="1"/>
    <col min="12805" max="12805" width="4" style="43" customWidth="1"/>
    <col min="12806" max="12806" width="10.140625" style="43" customWidth="1"/>
    <col min="12807" max="12807" width="12.28515625" style="43" customWidth="1"/>
    <col min="12808" max="12808" width="2.5703125" style="43" customWidth="1"/>
    <col min="12809" max="12809" width="33.7109375" style="43" customWidth="1"/>
    <col min="12810" max="12810" width="2.140625" style="43" customWidth="1"/>
    <col min="12811" max="12811" width="0.42578125" style="43" customWidth="1"/>
    <col min="12812" max="12812" width="14" style="43" customWidth="1"/>
    <col min="12813" max="12813" width="5.7109375" style="43" customWidth="1"/>
    <col min="12814" max="12814" width="5.28515625" style="43" customWidth="1"/>
    <col min="12815" max="12815" width="3" style="43" customWidth="1"/>
    <col min="12816" max="12816" width="11.140625" style="43" customWidth="1"/>
    <col min="12817" max="12817" width="3.28515625" style="43" customWidth="1"/>
    <col min="12818" max="13056" width="8.85546875" style="43"/>
    <col min="13057" max="13057" width="1.28515625" style="43" customWidth="1"/>
    <col min="13058" max="13058" width="8" style="43" customWidth="1"/>
    <col min="13059" max="13059" width="24.140625" style="43" customWidth="1"/>
    <col min="13060" max="13060" width="0" style="43" hidden="1" customWidth="1"/>
    <col min="13061" max="13061" width="4" style="43" customWidth="1"/>
    <col min="13062" max="13062" width="10.140625" style="43" customWidth="1"/>
    <col min="13063" max="13063" width="12.28515625" style="43" customWidth="1"/>
    <col min="13064" max="13064" width="2.5703125" style="43" customWidth="1"/>
    <col min="13065" max="13065" width="33.7109375" style="43" customWidth="1"/>
    <col min="13066" max="13066" width="2.140625" style="43" customWidth="1"/>
    <col min="13067" max="13067" width="0.42578125" style="43" customWidth="1"/>
    <col min="13068" max="13068" width="14" style="43" customWidth="1"/>
    <col min="13069" max="13069" width="5.7109375" style="43" customWidth="1"/>
    <col min="13070" max="13070" width="5.28515625" style="43" customWidth="1"/>
    <col min="13071" max="13071" width="3" style="43" customWidth="1"/>
    <col min="13072" max="13072" width="11.140625" style="43" customWidth="1"/>
    <col min="13073" max="13073" width="3.28515625" style="43" customWidth="1"/>
    <col min="13074" max="13312" width="8.85546875" style="43"/>
    <col min="13313" max="13313" width="1.28515625" style="43" customWidth="1"/>
    <col min="13314" max="13314" width="8" style="43" customWidth="1"/>
    <col min="13315" max="13315" width="24.140625" style="43" customWidth="1"/>
    <col min="13316" max="13316" width="0" style="43" hidden="1" customWidth="1"/>
    <col min="13317" max="13317" width="4" style="43" customWidth="1"/>
    <col min="13318" max="13318" width="10.140625" style="43" customWidth="1"/>
    <col min="13319" max="13319" width="12.28515625" style="43" customWidth="1"/>
    <col min="13320" max="13320" width="2.5703125" style="43" customWidth="1"/>
    <col min="13321" max="13321" width="33.7109375" style="43" customWidth="1"/>
    <col min="13322" max="13322" width="2.140625" style="43" customWidth="1"/>
    <col min="13323" max="13323" width="0.42578125" style="43" customWidth="1"/>
    <col min="13324" max="13324" width="14" style="43" customWidth="1"/>
    <col min="13325" max="13325" width="5.7109375" style="43" customWidth="1"/>
    <col min="13326" max="13326" width="5.28515625" style="43" customWidth="1"/>
    <col min="13327" max="13327" width="3" style="43" customWidth="1"/>
    <col min="13328" max="13328" width="11.140625" style="43" customWidth="1"/>
    <col min="13329" max="13329" width="3.28515625" style="43" customWidth="1"/>
    <col min="13330" max="13568" width="8.85546875" style="43"/>
    <col min="13569" max="13569" width="1.28515625" style="43" customWidth="1"/>
    <col min="13570" max="13570" width="8" style="43" customWidth="1"/>
    <col min="13571" max="13571" width="24.140625" style="43" customWidth="1"/>
    <col min="13572" max="13572" width="0" style="43" hidden="1" customWidth="1"/>
    <col min="13573" max="13573" width="4" style="43" customWidth="1"/>
    <col min="13574" max="13574" width="10.140625" style="43" customWidth="1"/>
    <col min="13575" max="13575" width="12.28515625" style="43" customWidth="1"/>
    <col min="13576" max="13576" width="2.5703125" style="43" customWidth="1"/>
    <col min="13577" max="13577" width="33.7109375" style="43" customWidth="1"/>
    <col min="13578" max="13578" width="2.140625" style="43" customWidth="1"/>
    <col min="13579" max="13579" width="0.42578125" style="43" customWidth="1"/>
    <col min="13580" max="13580" width="14" style="43" customWidth="1"/>
    <col min="13581" max="13581" width="5.7109375" style="43" customWidth="1"/>
    <col min="13582" max="13582" width="5.28515625" style="43" customWidth="1"/>
    <col min="13583" max="13583" width="3" style="43" customWidth="1"/>
    <col min="13584" max="13584" width="11.140625" style="43" customWidth="1"/>
    <col min="13585" max="13585" width="3.28515625" style="43" customWidth="1"/>
    <col min="13586" max="13824" width="8.85546875" style="43"/>
    <col min="13825" max="13825" width="1.28515625" style="43" customWidth="1"/>
    <col min="13826" max="13826" width="8" style="43" customWidth="1"/>
    <col min="13827" max="13827" width="24.140625" style="43" customWidth="1"/>
    <col min="13828" max="13828" width="0" style="43" hidden="1" customWidth="1"/>
    <col min="13829" max="13829" width="4" style="43" customWidth="1"/>
    <col min="13830" max="13830" width="10.140625" style="43" customWidth="1"/>
    <col min="13831" max="13831" width="12.28515625" style="43" customWidth="1"/>
    <col min="13832" max="13832" width="2.5703125" style="43" customWidth="1"/>
    <col min="13833" max="13833" width="33.7109375" style="43" customWidth="1"/>
    <col min="13834" max="13834" width="2.140625" style="43" customWidth="1"/>
    <col min="13835" max="13835" width="0.42578125" style="43" customWidth="1"/>
    <col min="13836" max="13836" width="14" style="43" customWidth="1"/>
    <col min="13837" max="13837" width="5.7109375" style="43" customWidth="1"/>
    <col min="13838" max="13838" width="5.28515625" style="43" customWidth="1"/>
    <col min="13839" max="13839" width="3" style="43" customWidth="1"/>
    <col min="13840" max="13840" width="11.140625" style="43" customWidth="1"/>
    <col min="13841" max="13841" width="3.28515625" style="43" customWidth="1"/>
    <col min="13842" max="14080" width="8.85546875" style="43"/>
    <col min="14081" max="14081" width="1.28515625" style="43" customWidth="1"/>
    <col min="14082" max="14082" width="8" style="43" customWidth="1"/>
    <col min="14083" max="14083" width="24.140625" style="43" customWidth="1"/>
    <col min="14084" max="14084" width="0" style="43" hidden="1" customWidth="1"/>
    <col min="14085" max="14085" width="4" style="43" customWidth="1"/>
    <col min="14086" max="14086" width="10.140625" style="43" customWidth="1"/>
    <col min="14087" max="14087" width="12.28515625" style="43" customWidth="1"/>
    <col min="14088" max="14088" width="2.5703125" style="43" customWidth="1"/>
    <col min="14089" max="14089" width="33.7109375" style="43" customWidth="1"/>
    <col min="14090" max="14090" width="2.140625" style="43" customWidth="1"/>
    <col min="14091" max="14091" width="0.42578125" style="43" customWidth="1"/>
    <col min="14092" max="14092" width="14" style="43" customWidth="1"/>
    <col min="14093" max="14093" width="5.7109375" style="43" customWidth="1"/>
    <col min="14094" max="14094" width="5.28515625" style="43" customWidth="1"/>
    <col min="14095" max="14095" width="3" style="43" customWidth="1"/>
    <col min="14096" max="14096" width="11.140625" style="43" customWidth="1"/>
    <col min="14097" max="14097" width="3.28515625" style="43" customWidth="1"/>
    <col min="14098" max="14336" width="8.85546875" style="43"/>
    <col min="14337" max="14337" width="1.28515625" style="43" customWidth="1"/>
    <col min="14338" max="14338" width="8" style="43" customWidth="1"/>
    <col min="14339" max="14339" width="24.140625" style="43" customWidth="1"/>
    <col min="14340" max="14340" width="0" style="43" hidden="1" customWidth="1"/>
    <col min="14341" max="14341" width="4" style="43" customWidth="1"/>
    <col min="14342" max="14342" width="10.140625" style="43" customWidth="1"/>
    <col min="14343" max="14343" width="12.28515625" style="43" customWidth="1"/>
    <col min="14344" max="14344" width="2.5703125" style="43" customWidth="1"/>
    <col min="14345" max="14345" width="33.7109375" style="43" customWidth="1"/>
    <col min="14346" max="14346" width="2.140625" style="43" customWidth="1"/>
    <col min="14347" max="14347" width="0.42578125" style="43" customWidth="1"/>
    <col min="14348" max="14348" width="14" style="43" customWidth="1"/>
    <col min="14349" max="14349" width="5.7109375" style="43" customWidth="1"/>
    <col min="14350" max="14350" width="5.28515625" style="43" customWidth="1"/>
    <col min="14351" max="14351" width="3" style="43" customWidth="1"/>
    <col min="14352" max="14352" width="11.140625" style="43" customWidth="1"/>
    <col min="14353" max="14353" width="3.28515625" style="43" customWidth="1"/>
    <col min="14354" max="14592" width="8.85546875" style="43"/>
    <col min="14593" max="14593" width="1.28515625" style="43" customWidth="1"/>
    <col min="14594" max="14594" width="8" style="43" customWidth="1"/>
    <col min="14595" max="14595" width="24.140625" style="43" customWidth="1"/>
    <col min="14596" max="14596" width="0" style="43" hidden="1" customWidth="1"/>
    <col min="14597" max="14597" width="4" style="43" customWidth="1"/>
    <col min="14598" max="14598" width="10.140625" style="43" customWidth="1"/>
    <col min="14599" max="14599" width="12.28515625" style="43" customWidth="1"/>
    <col min="14600" max="14600" width="2.5703125" style="43" customWidth="1"/>
    <col min="14601" max="14601" width="33.7109375" style="43" customWidth="1"/>
    <col min="14602" max="14602" width="2.140625" style="43" customWidth="1"/>
    <col min="14603" max="14603" width="0.42578125" style="43" customWidth="1"/>
    <col min="14604" max="14604" width="14" style="43" customWidth="1"/>
    <col min="14605" max="14605" width="5.7109375" style="43" customWidth="1"/>
    <col min="14606" max="14606" width="5.28515625" style="43" customWidth="1"/>
    <col min="14607" max="14607" width="3" style="43" customWidth="1"/>
    <col min="14608" max="14608" width="11.140625" style="43" customWidth="1"/>
    <col min="14609" max="14609" width="3.28515625" style="43" customWidth="1"/>
    <col min="14610" max="14848" width="8.85546875" style="43"/>
    <col min="14849" max="14849" width="1.28515625" style="43" customWidth="1"/>
    <col min="14850" max="14850" width="8" style="43" customWidth="1"/>
    <col min="14851" max="14851" width="24.140625" style="43" customWidth="1"/>
    <col min="14852" max="14852" width="0" style="43" hidden="1" customWidth="1"/>
    <col min="14853" max="14853" width="4" style="43" customWidth="1"/>
    <col min="14854" max="14854" width="10.140625" style="43" customWidth="1"/>
    <col min="14855" max="14855" width="12.28515625" style="43" customWidth="1"/>
    <col min="14856" max="14856" width="2.5703125" style="43" customWidth="1"/>
    <col min="14857" max="14857" width="33.7109375" style="43" customWidth="1"/>
    <col min="14858" max="14858" width="2.140625" style="43" customWidth="1"/>
    <col min="14859" max="14859" width="0.42578125" style="43" customWidth="1"/>
    <col min="14860" max="14860" width="14" style="43" customWidth="1"/>
    <col min="14861" max="14861" width="5.7109375" style="43" customWidth="1"/>
    <col min="14862" max="14862" width="5.28515625" style="43" customWidth="1"/>
    <col min="14863" max="14863" width="3" style="43" customWidth="1"/>
    <col min="14864" max="14864" width="11.140625" style="43" customWidth="1"/>
    <col min="14865" max="14865" width="3.28515625" style="43" customWidth="1"/>
    <col min="14866" max="15104" width="8.85546875" style="43"/>
    <col min="15105" max="15105" width="1.28515625" style="43" customWidth="1"/>
    <col min="15106" max="15106" width="8" style="43" customWidth="1"/>
    <col min="15107" max="15107" width="24.140625" style="43" customWidth="1"/>
    <col min="15108" max="15108" width="0" style="43" hidden="1" customWidth="1"/>
    <col min="15109" max="15109" width="4" style="43" customWidth="1"/>
    <col min="15110" max="15110" width="10.140625" style="43" customWidth="1"/>
    <col min="15111" max="15111" width="12.28515625" style="43" customWidth="1"/>
    <col min="15112" max="15112" width="2.5703125" style="43" customWidth="1"/>
    <col min="15113" max="15113" width="33.7109375" style="43" customWidth="1"/>
    <col min="15114" max="15114" width="2.140625" style="43" customWidth="1"/>
    <col min="15115" max="15115" width="0.42578125" style="43" customWidth="1"/>
    <col min="15116" max="15116" width="14" style="43" customWidth="1"/>
    <col min="15117" max="15117" width="5.7109375" style="43" customWidth="1"/>
    <col min="15118" max="15118" width="5.28515625" style="43" customWidth="1"/>
    <col min="15119" max="15119" width="3" style="43" customWidth="1"/>
    <col min="15120" max="15120" width="11.140625" style="43" customWidth="1"/>
    <col min="15121" max="15121" width="3.28515625" style="43" customWidth="1"/>
    <col min="15122" max="15360" width="8.85546875" style="43"/>
    <col min="15361" max="15361" width="1.28515625" style="43" customWidth="1"/>
    <col min="15362" max="15362" width="8" style="43" customWidth="1"/>
    <col min="15363" max="15363" width="24.140625" style="43" customWidth="1"/>
    <col min="15364" max="15364" width="0" style="43" hidden="1" customWidth="1"/>
    <col min="15365" max="15365" width="4" style="43" customWidth="1"/>
    <col min="15366" max="15366" width="10.140625" style="43" customWidth="1"/>
    <col min="15367" max="15367" width="12.28515625" style="43" customWidth="1"/>
    <col min="15368" max="15368" width="2.5703125" style="43" customWidth="1"/>
    <col min="15369" max="15369" width="33.7109375" style="43" customWidth="1"/>
    <col min="15370" max="15370" width="2.140625" style="43" customWidth="1"/>
    <col min="15371" max="15371" width="0.42578125" style="43" customWidth="1"/>
    <col min="15372" max="15372" width="14" style="43" customWidth="1"/>
    <col min="15373" max="15373" width="5.7109375" style="43" customWidth="1"/>
    <col min="15374" max="15374" width="5.28515625" style="43" customWidth="1"/>
    <col min="15375" max="15375" width="3" style="43" customWidth="1"/>
    <col min="15376" max="15376" width="11.140625" style="43" customWidth="1"/>
    <col min="15377" max="15377" width="3.28515625" style="43" customWidth="1"/>
    <col min="15378" max="15616" width="8.85546875" style="43"/>
    <col min="15617" max="15617" width="1.28515625" style="43" customWidth="1"/>
    <col min="15618" max="15618" width="8" style="43" customWidth="1"/>
    <col min="15619" max="15619" width="24.140625" style="43" customWidth="1"/>
    <col min="15620" max="15620" width="0" style="43" hidden="1" customWidth="1"/>
    <col min="15621" max="15621" width="4" style="43" customWidth="1"/>
    <col min="15622" max="15622" width="10.140625" style="43" customWidth="1"/>
    <col min="15623" max="15623" width="12.28515625" style="43" customWidth="1"/>
    <col min="15624" max="15624" width="2.5703125" style="43" customWidth="1"/>
    <col min="15625" max="15625" width="33.7109375" style="43" customWidth="1"/>
    <col min="15626" max="15626" width="2.140625" style="43" customWidth="1"/>
    <col min="15627" max="15627" width="0.42578125" style="43" customWidth="1"/>
    <col min="15628" max="15628" width="14" style="43" customWidth="1"/>
    <col min="15629" max="15629" width="5.7109375" style="43" customWidth="1"/>
    <col min="15630" max="15630" width="5.28515625" style="43" customWidth="1"/>
    <col min="15631" max="15631" width="3" style="43" customWidth="1"/>
    <col min="15632" max="15632" width="11.140625" style="43" customWidth="1"/>
    <col min="15633" max="15633" width="3.28515625" style="43" customWidth="1"/>
    <col min="15634" max="15872" width="8.85546875" style="43"/>
    <col min="15873" max="15873" width="1.28515625" style="43" customWidth="1"/>
    <col min="15874" max="15874" width="8" style="43" customWidth="1"/>
    <col min="15875" max="15875" width="24.140625" style="43" customWidth="1"/>
    <col min="15876" max="15876" width="0" style="43" hidden="1" customWidth="1"/>
    <col min="15877" max="15877" width="4" style="43" customWidth="1"/>
    <col min="15878" max="15878" width="10.140625" style="43" customWidth="1"/>
    <col min="15879" max="15879" width="12.28515625" style="43" customWidth="1"/>
    <col min="15880" max="15880" width="2.5703125" style="43" customWidth="1"/>
    <col min="15881" max="15881" width="33.7109375" style="43" customWidth="1"/>
    <col min="15882" max="15882" width="2.140625" style="43" customWidth="1"/>
    <col min="15883" max="15883" width="0.42578125" style="43" customWidth="1"/>
    <col min="15884" max="15884" width="14" style="43" customWidth="1"/>
    <col min="15885" max="15885" width="5.7109375" style="43" customWidth="1"/>
    <col min="15886" max="15886" width="5.28515625" style="43" customWidth="1"/>
    <col min="15887" max="15887" width="3" style="43" customWidth="1"/>
    <col min="15888" max="15888" width="11.140625" style="43" customWidth="1"/>
    <col min="15889" max="15889" width="3.28515625" style="43" customWidth="1"/>
    <col min="15890" max="16128" width="8.85546875" style="43"/>
    <col min="16129" max="16129" width="1.28515625" style="43" customWidth="1"/>
    <col min="16130" max="16130" width="8" style="43" customWidth="1"/>
    <col min="16131" max="16131" width="24.140625" style="43" customWidth="1"/>
    <col min="16132" max="16132" width="0" style="43" hidden="1" customWidth="1"/>
    <col min="16133" max="16133" width="4" style="43" customWidth="1"/>
    <col min="16134" max="16134" width="10.140625" style="43" customWidth="1"/>
    <col min="16135" max="16135" width="12.28515625" style="43" customWidth="1"/>
    <col min="16136" max="16136" width="2.5703125" style="43" customWidth="1"/>
    <col min="16137" max="16137" width="33.7109375" style="43" customWidth="1"/>
    <col min="16138" max="16138" width="2.140625" style="43" customWidth="1"/>
    <col min="16139" max="16139" width="0.42578125" style="43" customWidth="1"/>
    <col min="16140" max="16140" width="14" style="43" customWidth="1"/>
    <col min="16141" max="16141" width="5.7109375" style="43" customWidth="1"/>
    <col min="16142" max="16142" width="5.28515625" style="43" customWidth="1"/>
    <col min="16143" max="16143" width="3" style="43" customWidth="1"/>
    <col min="16144" max="16144" width="11.140625" style="43" customWidth="1"/>
    <col min="16145" max="16145" width="3.28515625" style="43" customWidth="1"/>
    <col min="16146" max="16384" width="8.85546875" style="43"/>
  </cols>
  <sheetData>
    <row r="1" spans="1:256" ht="7.15" customHeight="1" x14ac:dyDescent="0.2"/>
    <row r="2" spans="1:256" ht="13.15" customHeight="1" x14ac:dyDescent="0.2">
      <c r="A2" s="20"/>
      <c r="B2" s="20" t="s">
        <v>0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</row>
    <row r="3" spans="1:256" ht="13.15" customHeight="1" x14ac:dyDescent="0.2">
      <c r="A3" s="20"/>
      <c r="B3" s="183" t="s">
        <v>146</v>
      </c>
      <c r="C3" s="184"/>
      <c r="D3" s="184"/>
      <c r="E3" s="184"/>
      <c r="F3" s="184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  <c r="ID3" s="20"/>
      <c r="IE3" s="20"/>
      <c r="IF3" s="20"/>
      <c r="IG3" s="20"/>
      <c r="IH3" s="20"/>
      <c r="II3" s="20"/>
      <c r="IJ3" s="20"/>
      <c r="IK3" s="20"/>
      <c r="IL3" s="20"/>
      <c r="IM3" s="20"/>
      <c r="IN3" s="20"/>
      <c r="IO3" s="20"/>
      <c r="IP3" s="20"/>
      <c r="IQ3" s="20"/>
      <c r="IR3" s="20"/>
      <c r="IS3" s="20"/>
      <c r="IT3" s="20"/>
      <c r="IU3" s="20"/>
      <c r="IV3" s="20"/>
    </row>
    <row r="4" spans="1:256" ht="13.15" customHeight="1" x14ac:dyDescent="0.25">
      <c r="A4" s="20"/>
      <c r="B4" s="20" t="s">
        <v>2</v>
      </c>
      <c r="C4" s="20"/>
      <c r="D4" s="20"/>
      <c r="E4" s="20"/>
      <c r="F4" s="187" t="s">
        <v>158</v>
      </c>
      <c r="G4" s="188"/>
      <c r="H4" s="188"/>
      <c r="I4" s="188"/>
      <c r="J4" s="188"/>
      <c r="K4" s="188"/>
      <c r="L4" s="188"/>
      <c r="M4" s="188"/>
      <c r="N4" s="188"/>
      <c r="O4" s="185"/>
      <c r="P4" s="20"/>
      <c r="Q4" s="186"/>
      <c r="R4" s="184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0"/>
      <c r="IH4" s="20"/>
      <c r="II4" s="20"/>
      <c r="IJ4" s="20"/>
      <c r="IK4" s="20"/>
      <c r="IL4" s="20"/>
      <c r="IM4" s="20"/>
      <c r="IN4" s="20"/>
      <c r="IO4" s="20"/>
      <c r="IP4" s="20"/>
      <c r="IQ4" s="20"/>
      <c r="IR4" s="20"/>
      <c r="IS4" s="20"/>
      <c r="IT4" s="20"/>
      <c r="IU4" s="20"/>
      <c r="IV4" s="20"/>
    </row>
    <row r="5" spans="1:256" x14ac:dyDescent="0.2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185"/>
      <c r="P5" s="20"/>
      <c r="Q5" s="186"/>
      <c r="R5" s="184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  <c r="IR5" s="20"/>
      <c r="IS5" s="20"/>
      <c r="IT5" s="20"/>
      <c r="IU5" s="20"/>
      <c r="IV5" s="20"/>
    </row>
    <row r="6" spans="1:256" ht="13.15" customHeight="1" x14ac:dyDescent="0.2">
      <c r="A6" s="20"/>
      <c r="B6" s="183"/>
      <c r="C6" s="184"/>
      <c r="D6" s="184"/>
      <c r="E6" s="184"/>
      <c r="F6" s="20"/>
      <c r="G6" s="20"/>
      <c r="H6" s="20"/>
      <c r="I6" s="1" t="s">
        <v>145</v>
      </c>
      <c r="J6" s="20"/>
      <c r="K6" s="20"/>
      <c r="L6" s="20"/>
      <c r="M6" s="20"/>
      <c r="N6" s="20"/>
      <c r="O6" s="184"/>
      <c r="P6" s="20"/>
      <c r="Q6" s="184"/>
      <c r="R6" s="184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20"/>
      <c r="HF6" s="20"/>
      <c r="HG6" s="20"/>
      <c r="HH6" s="20"/>
      <c r="HI6" s="20"/>
      <c r="HJ6" s="20"/>
      <c r="HK6" s="20"/>
      <c r="HL6" s="20"/>
      <c r="HM6" s="20"/>
      <c r="HN6" s="20"/>
      <c r="HO6" s="20"/>
      <c r="HP6" s="20"/>
      <c r="HQ6" s="20"/>
      <c r="HR6" s="20"/>
      <c r="HS6" s="20"/>
      <c r="HT6" s="20"/>
      <c r="HU6" s="20"/>
      <c r="HV6" s="20"/>
      <c r="HW6" s="20"/>
      <c r="HX6" s="20"/>
      <c r="HY6" s="20"/>
      <c r="HZ6" s="20"/>
      <c r="IA6" s="20"/>
      <c r="IB6" s="20"/>
      <c r="IC6" s="20"/>
      <c r="ID6" s="20"/>
      <c r="IE6" s="20"/>
      <c r="IF6" s="20"/>
      <c r="IG6" s="20"/>
      <c r="IH6" s="20"/>
      <c r="II6" s="20"/>
      <c r="IJ6" s="20"/>
      <c r="IK6" s="20"/>
      <c r="IL6" s="20"/>
      <c r="IM6" s="20"/>
      <c r="IN6" s="20"/>
      <c r="IO6" s="20"/>
      <c r="IP6" s="20"/>
      <c r="IQ6" s="20"/>
      <c r="IR6" s="20"/>
      <c r="IS6" s="20"/>
      <c r="IT6" s="20"/>
      <c r="IU6" s="20"/>
      <c r="IV6" s="20"/>
    </row>
    <row r="7" spans="1:256" x14ac:dyDescent="0.2">
      <c r="A7" s="20"/>
      <c r="B7" s="184"/>
      <c r="C7" s="184"/>
      <c r="D7" s="184"/>
      <c r="E7" s="184"/>
      <c r="F7" s="20"/>
      <c r="G7" s="20"/>
      <c r="H7" s="20"/>
      <c r="I7" s="20"/>
      <c r="J7" s="20"/>
      <c r="K7" s="20"/>
      <c r="L7" s="20"/>
      <c r="M7" s="20"/>
      <c r="N7" s="185"/>
      <c r="O7" s="184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  <c r="FV7" s="20"/>
      <c r="FW7" s="20"/>
      <c r="FX7" s="20"/>
      <c r="FY7" s="20"/>
      <c r="FZ7" s="20"/>
      <c r="GA7" s="20"/>
      <c r="GB7" s="20"/>
      <c r="GC7" s="20"/>
      <c r="GD7" s="20"/>
      <c r="GE7" s="20"/>
      <c r="GF7" s="20"/>
      <c r="GG7" s="20"/>
      <c r="GH7" s="20"/>
      <c r="GI7" s="20"/>
      <c r="GJ7" s="20"/>
      <c r="GK7" s="20"/>
      <c r="GL7" s="20"/>
      <c r="GM7" s="20"/>
      <c r="GN7" s="20"/>
      <c r="GO7" s="20"/>
      <c r="GP7" s="20"/>
      <c r="GQ7" s="20"/>
      <c r="GR7" s="20"/>
      <c r="GS7" s="20"/>
      <c r="GT7" s="20"/>
      <c r="GU7" s="20"/>
      <c r="GV7" s="20"/>
      <c r="GW7" s="20"/>
      <c r="GX7" s="20"/>
      <c r="GY7" s="20"/>
      <c r="GZ7" s="20"/>
      <c r="HA7" s="20"/>
      <c r="HB7" s="20"/>
      <c r="HC7" s="20"/>
      <c r="HD7" s="20"/>
      <c r="HE7" s="20"/>
      <c r="HF7" s="20"/>
      <c r="HG7" s="20"/>
      <c r="HH7" s="20"/>
      <c r="HI7" s="20"/>
      <c r="HJ7" s="20"/>
      <c r="HK7" s="20"/>
      <c r="HL7" s="20"/>
      <c r="HM7" s="20"/>
      <c r="HN7" s="20"/>
      <c r="HO7" s="20"/>
      <c r="HP7" s="20"/>
      <c r="HQ7" s="20"/>
      <c r="HR7" s="20"/>
      <c r="HS7" s="20"/>
      <c r="HT7" s="20"/>
      <c r="HU7" s="20"/>
      <c r="HV7" s="20"/>
      <c r="HW7" s="20"/>
      <c r="HX7" s="20"/>
      <c r="HY7" s="20"/>
      <c r="HZ7" s="20"/>
      <c r="IA7" s="20"/>
      <c r="IB7" s="20"/>
      <c r="IC7" s="20"/>
      <c r="ID7" s="20"/>
      <c r="IE7" s="20"/>
      <c r="IF7" s="20"/>
      <c r="IG7" s="20"/>
      <c r="IH7" s="20"/>
      <c r="II7" s="20"/>
      <c r="IJ7" s="20"/>
      <c r="IK7" s="20"/>
      <c r="IL7" s="20"/>
      <c r="IM7" s="20"/>
      <c r="IN7" s="20"/>
      <c r="IO7" s="20"/>
      <c r="IP7" s="20"/>
      <c r="IQ7" s="20"/>
      <c r="IR7" s="20"/>
      <c r="IS7" s="20"/>
      <c r="IT7" s="20"/>
      <c r="IU7" s="20"/>
      <c r="IV7" s="20"/>
    </row>
    <row r="8" spans="1:256" x14ac:dyDescent="0.2">
      <c r="A8" s="20"/>
      <c r="B8" s="184"/>
      <c r="C8" s="184"/>
      <c r="D8" s="184"/>
      <c r="E8" s="184"/>
      <c r="F8" s="20"/>
      <c r="G8" s="20"/>
      <c r="H8" s="20"/>
      <c r="I8" s="85" t="s">
        <v>83</v>
      </c>
      <c r="J8" s="20"/>
      <c r="K8" s="20"/>
      <c r="L8" s="20"/>
      <c r="M8" s="20"/>
      <c r="N8" s="184"/>
      <c r="O8" s="184"/>
      <c r="P8" s="20"/>
      <c r="Q8" s="184"/>
      <c r="R8" s="184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  <c r="FM8" s="20"/>
      <c r="FN8" s="20"/>
      <c r="FO8" s="20"/>
      <c r="FP8" s="20"/>
      <c r="FQ8" s="20"/>
      <c r="FR8" s="20"/>
      <c r="FS8" s="20"/>
      <c r="FT8" s="20"/>
      <c r="FU8" s="20"/>
      <c r="FV8" s="20"/>
      <c r="FW8" s="20"/>
      <c r="FX8" s="20"/>
      <c r="FY8" s="20"/>
      <c r="FZ8" s="20"/>
      <c r="GA8" s="20"/>
      <c r="GB8" s="20"/>
      <c r="GC8" s="20"/>
      <c r="GD8" s="20"/>
      <c r="GE8" s="20"/>
      <c r="GF8" s="20"/>
      <c r="GG8" s="20"/>
      <c r="GH8" s="20"/>
      <c r="GI8" s="20"/>
      <c r="GJ8" s="20"/>
      <c r="GK8" s="20"/>
      <c r="GL8" s="20"/>
      <c r="GM8" s="20"/>
      <c r="GN8" s="20"/>
      <c r="GO8" s="20"/>
      <c r="GP8" s="20"/>
      <c r="GQ8" s="20"/>
      <c r="GR8" s="20"/>
      <c r="GS8" s="20"/>
      <c r="GT8" s="20"/>
      <c r="GU8" s="20"/>
      <c r="GV8" s="20"/>
      <c r="GW8" s="20"/>
      <c r="GX8" s="20"/>
      <c r="GY8" s="20"/>
      <c r="GZ8" s="20"/>
      <c r="HA8" s="20"/>
      <c r="HB8" s="20"/>
      <c r="HC8" s="20"/>
      <c r="HD8" s="20"/>
      <c r="HE8" s="20"/>
      <c r="HF8" s="20"/>
      <c r="HG8" s="20"/>
      <c r="HH8" s="20"/>
      <c r="HI8" s="20"/>
      <c r="HJ8" s="20"/>
      <c r="HK8" s="20"/>
      <c r="HL8" s="20"/>
      <c r="HM8" s="20"/>
      <c r="HN8" s="20"/>
      <c r="HO8" s="20"/>
      <c r="HP8" s="20"/>
      <c r="HQ8" s="20"/>
      <c r="HR8" s="20"/>
      <c r="HS8" s="20"/>
      <c r="HT8" s="20"/>
      <c r="HU8" s="20"/>
      <c r="HV8" s="20"/>
      <c r="HW8" s="20"/>
      <c r="HX8" s="20"/>
      <c r="HY8" s="20"/>
      <c r="HZ8" s="20"/>
      <c r="IA8" s="20"/>
      <c r="IB8" s="20"/>
      <c r="IC8" s="20"/>
      <c r="ID8" s="20"/>
      <c r="IE8" s="20"/>
      <c r="IF8" s="20"/>
      <c r="IG8" s="20"/>
      <c r="IH8" s="20"/>
      <c r="II8" s="20"/>
      <c r="IJ8" s="20"/>
      <c r="IK8" s="20"/>
      <c r="IL8" s="20"/>
      <c r="IM8" s="20"/>
      <c r="IN8" s="20"/>
      <c r="IO8" s="20"/>
      <c r="IP8" s="20"/>
      <c r="IQ8" s="20"/>
      <c r="IR8" s="20"/>
      <c r="IS8" s="20"/>
      <c r="IT8" s="20"/>
      <c r="IU8" s="20"/>
      <c r="IV8" s="20"/>
    </row>
    <row r="9" spans="1:256" ht="12.6" customHeight="1" x14ac:dyDescent="0.25">
      <c r="A9" s="20"/>
      <c r="B9" s="20"/>
      <c r="C9" s="20"/>
      <c r="D9" s="20"/>
      <c r="E9" s="20"/>
      <c r="F9" s="20"/>
      <c r="G9" s="193" t="s">
        <v>148</v>
      </c>
      <c r="H9" s="194"/>
      <c r="I9" s="194"/>
      <c r="J9" s="194"/>
      <c r="K9" s="194"/>
      <c r="L9" s="194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  <c r="HF9" s="20"/>
      <c r="HG9" s="20"/>
      <c r="HH9" s="20"/>
      <c r="HI9" s="20"/>
      <c r="HJ9" s="20"/>
      <c r="HK9" s="20"/>
      <c r="HL9" s="20"/>
      <c r="HM9" s="20"/>
      <c r="HN9" s="20"/>
      <c r="HO9" s="20"/>
      <c r="HP9" s="20"/>
      <c r="HQ9" s="20"/>
      <c r="HR9" s="20"/>
      <c r="HS9" s="20"/>
      <c r="HT9" s="20"/>
      <c r="HU9" s="20"/>
      <c r="HV9" s="20"/>
      <c r="HW9" s="20"/>
      <c r="HX9" s="20"/>
      <c r="HY9" s="20"/>
      <c r="HZ9" s="20"/>
      <c r="IA9" s="20"/>
      <c r="IB9" s="20"/>
      <c r="IC9" s="20"/>
      <c r="ID9" s="20"/>
      <c r="IE9" s="20"/>
      <c r="IF9" s="20"/>
      <c r="IG9" s="20"/>
      <c r="IH9" s="20"/>
      <c r="II9" s="20"/>
      <c r="IJ9" s="20"/>
      <c r="IK9" s="20"/>
      <c r="IL9" s="20"/>
      <c r="IM9" s="20"/>
      <c r="IN9" s="20"/>
      <c r="IO9" s="20"/>
      <c r="IP9" s="20"/>
      <c r="IQ9" s="20"/>
      <c r="IR9" s="20"/>
      <c r="IS9" s="20"/>
      <c r="IT9" s="20"/>
      <c r="IU9" s="20"/>
      <c r="IV9" s="20"/>
    </row>
    <row r="10" spans="1:256" ht="18" customHeight="1" x14ac:dyDescent="0.2">
      <c r="H10" s="189"/>
      <c r="I10" s="148"/>
      <c r="J10" s="148"/>
      <c r="K10" s="148"/>
    </row>
    <row r="11" spans="1:256" ht="9.9499999999999993" customHeight="1" x14ac:dyDescent="0.2"/>
    <row r="12" spans="1:256" ht="13.5" thickBot="1" x14ac:dyDescent="0.25">
      <c r="A12" s="191" t="s">
        <v>4</v>
      </c>
      <c r="B12" s="169"/>
      <c r="C12" s="23" t="s">
        <v>5</v>
      </c>
      <c r="D12" s="192" t="s">
        <v>6</v>
      </c>
      <c r="E12" s="169"/>
      <c r="F12" s="169"/>
      <c r="G12" s="169"/>
      <c r="H12" s="169"/>
      <c r="I12" s="169"/>
      <c r="J12" s="169"/>
      <c r="K12" s="192" t="s">
        <v>19</v>
      </c>
      <c r="L12" s="169"/>
      <c r="M12" s="192" t="s">
        <v>20</v>
      </c>
      <c r="N12" s="169"/>
      <c r="O12" s="169"/>
      <c r="P12" s="192" t="s">
        <v>21</v>
      </c>
      <c r="Q12" s="165"/>
    </row>
    <row r="13" spans="1:256" ht="13.5" thickTop="1" x14ac:dyDescent="0.2">
      <c r="A13" s="178"/>
      <c r="B13" s="148"/>
      <c r="C13" s="45"/>
      <c r="D13" s="179" t="s">
        <v>7</v>
      </c>
      <c r="E13" s="148"/>
      <c r="F13" s="148"/>
      <c r="G13" s="148"/>
      <c r="H13" s="148"/>
      <c r="I13" s="148"/>
      <c r="J13" s="148"/>
      <c r="K13" s="180">
        <v>1290260</v>
      </c>
      <c r="L13" s="148"/>
      <c r="M13" s="190">
        <v>42260</v>
      </c>
      <c r="N13" s="190"/>
      <c r="O13" s="190"/>
      <c r="P13" s="180">
        <v>1332520</v>
      </c>
      <c r="Q13" s="151"/>
    </row>
    <row r="14" spans="1:256" x14ac:dyDescent="0.2">
      <c r="A14" s="175"/>
      <c r="B14" s="143"/>
      <c r="C14" s="46" t="s">
        <v>45</v>
      </c>
      <c r="D14" s="176" t="s">
        <v>46</v>
      </c>
      <c r="E14" s="143"/>
      <c r="F14" s="143"/>
      <c r="G14" s="143"/>
      <c r="H14" s="143"/>
      <c r="I14" s="143"/>
      <c r="J14" s="143"/>
      <c r="K14" s="177">
        <v>21003.68</v>
      </c>
      <c r="L14" s="143"/>
      <c r="M14" s="177">
        <f>P14-K14</f>
        <v>2067</v>
      </c>
      <c r="N14" s="143"/>
      <c r="O14" s="143"/>
      <c r="P14" s="177">
        <v>23070.68</v>
      </c>
      <c r="Q14" s="146"/>
    </row>
    <row r="15" spans="1:256" s="48" customFormat="1" x14ac:dyDescent="0.2">
      <c r="A15" s="170"/>
      <c r="B15" s="171"/>
      <c r="C15" s="47" t="s">
        <v>47</v>
      </c>
      <c r="D15" s="172" t="s">
        <v>48</v>
      </c>
      <c r="E15" s="171"/>
      <c r="F15" s="171"/>
      <c r="G15" s="171"/>
      <c r="H15" s="171"/>
      <c r="I15" s="171"/>
      <c r="J15" s="171"/>
      <c r="K15" s="173">
        <v>21003.68</v>
      </c>
      <c r="L15" s="171"/>
      <c r="M15" s="173">
        <f>P15-K15</f>
        <v>2067</v>
      </c>
      <c r="N15" s="171"/>
      <c r="O15" s="171"/>
      <c r="P15" s="173">
        <v>23070.68</v>
      </c>
      <c r="Q15" s="174"/>
    </row>
    <row r="16" spans="1:256" x14ac:dyDescent="0.2">
      <c r="A16" s="175"/>
      <c r="B16" s="143"/>
      <c r="C16" s="46" t="s">
        <v>49</v>
      </c>
      <c r="D16" s="176" t="s">
        <v>50</v>
      </c>
      <c r="E16" s="143"/>
      <c r="F16" s="143"/>
      <c r="G16" s="143"/>
      <c r="H16" s="143"/>
      <c r="I16" s="143"/>
      <c r="J16" s="143"/>
      <c r="K16" s="177">
        <v>128839.27</v>
      </c>
      <c r="L16" s="143"/>
      <c r="M16" s="177">
        <v>33317.69</v>
      </c>
      <c r="N16" s="143"/>
      <c r="O16" s="143"/>
      <c r="P16" s="177">
        <v>162156.96</v>
      </c>
      <c r="Q16" s="146"/>
    </row>
    <row r="17" spans="1:17" s="48" customFormat="1" x14ac:dyDescent="0.2">
      <c r="A17" s="170"/>
      <c r="B17" s="171"/>
      <c r="C17" s="47" t="s">
        <v>51</v>
      </c>
      <c r="D17" s="172" t="s">
        <v>52</v>
      </c>
      <c r="E17" s="171"/>
      <c r="F17" s="171"/>
      <c r="G17" s="171"/>
      <c r="H17" s="171"/>
      <c r="I17" s="171"/>
      <c r="J17" s="171"/>
      <c r="K17" s="173">
        <v>128839.27</v>
      </c>
      <c r="L17" s="171"/>
      <c r="M17" s="173">
        <v>33317.69</v>
      </c>
      <c r="N17" s="171"/>
      <c r="O17" s="171"/>
      <c r="P17" s="173">
        <v>162156.96</v>
      </c>
      <c r="Q17" s="174"/>
    </row>
    <row r="18" spans="1:17" x14ac:dyDescent="0.2">
      <c r="A18" s="175"/>
      <c r="B18" s="143"/>
      <c r="C18" s="46" t="s">
        <v>53</v>
      </c>
      <c r="D18" s="176" t="s">
        <v>54</v>
      </c>
      <c r="E18" s="143"/>
      <c r="F18" s="143"/>
      <c r="G18" s="143"/>
      <c r="H18" s="143"/>
      <c r="I18" s="143"/>
      <c r="J18" s="143"/>
      <c r="K18" s="177">
        <v>4500</v>
      </c>
      <c r="L18" s="143"/>
      <c r="M18" s="177">
        <v>120340.67</v>
      </c>
      <c r="N18" s="143"/>
      <c r="O18" s="143"/>
      <c r="P18" s="177">
        <v>124840.67</v>
      </c>
      <c r="Q18" s="146"/>
    </row>
    <row r="19" spans="1:17" s="48" customFormat="1" x14ac:dyDescent="0.2">
      <c r="A19" s="170"/>
      <c r="B19" s="171"/>
      <c r="C19" s="47" t="s">
        <v>159</v>
      </c>
      <c r="D19" s="172" t="s">
        <v>160</v>
      </c>
      <c r="E19" s="171"/>
      <c r="F19" s="171"/>
      <c r="G19" s="171"/>
      <c r="H19" s="171"/>
      <c r="I19" s="171"/>
      <c r="J19" s="171"/>
      <c r="K19" s="173">
        <v>4500</v>
      </c>
      <c r="L19" s="171"/>
      <c r="M19" s="173">
        <v>2050</v>
      </c>
      <c r="N19" s="171"/>
      <c r="O19" s="171"/>
      <c r="P19" s="173">
        <v>6550</v>
      </c>
      <c r="Q19" s="174"/>
    </row>
    <row r="20" spans="1:17" s="48" customFormat="1" x14ac:dyDescent="0.2">
      <c r="A20" s="170"/>
      <c r="B20" s="171"/>
      <c r="C20" s="47" t="s">
        <v>55</v>
      </c>
      <c r="D20" s="172" t="s">
        <v>56</v>
      </c>
      <c r="E20" s="171"/>
      <c r="F20" s="171"/>
      <c r="G20" s="171"/>
      <c r="H20" s="171"/>
      <c r="I20" s="171"/>
      <c r="J20" s="171"/>
      <c r="K20" s="173">
        <v>117052.05</v>
      </c>
      <c r="L20" s="171"/>
      <c r="M20" s="173">
        <f>P20-K20</f>
        <v>1238.6199999999953</v>
      </c>
      <c r="N20" s="171"/>
      <c r="O20" s="171"/>
      <c r="P20" s="173">
        <v>118290.67</v>
      </c>
      <c r="Q20" s="174"/>
    </row>
    <row r="21" spans="1:17" x14ac:dyDescent="0.2">
      <c r="A21" s="175"/>
      <c r="B21" s="143"/>
      <c r="C21" s="46" t="s">
        <v>57</v>
      </c>
      <c r="D21" s="176" t="s">
        <v>58</v>
      </c>
      <c r="E21" s="143"/>
      <c r="F21" s="143"/>
      <c r="G21" s="143"/>
      <c r="H21" s="143"/>
      <c r="I21" s="143"/>
      <c r="J21" s="143"/>
      <c r="K21" s="177">
        <v>1009276</v>
      </c>
      <c r="L21" s="143"/>
      <c r="M21" s="177">
        <v>3676.69</v>
      </c>
      <c r="N21" s="143"/>
      <c r="O21" s="143"/>
      <c r="P21" s="177">
        <v>1012952.69</v>
      </c>
      <c r="Q21" s="146"/>
    </row>
    <row r="22" spans="1:17" s="48" customFormat="1" x14ac:dyDescent="0.2">
      <c r="A22" s="170"/>
      <c r="B22" s="171"/>
      <c r="C22" s="47" t="s">
        <v>142</v>
      </c>
      <c r="D22" s="172" t="s">
        <v>143</v>
      </c>
      <c r="E22" s="171"/>
      <c r="F22" s="171"/>
      <c r="G22" s="171"/>
      <c r="H22" s="171"/>
      <c r="I22" s="171"/>
      <c r="J22" s="171"/>
      <c r="K22" s="173">
        <v>0</v>
      </c>
      <c r="L22" s="171"/>
      <c r="M22" s="173">
        <v>0</v>
      </c>
      <c r="N22" s="171"/>
      <c r="O22" s="171"/>
      <c r="P22" s="173">
        <v>0</v>
      </c>
      <c r="Q22" s="174"/>
    </row>
    <row r="23" spans="1:17" s="48" customFormat="1" x14ac:dyDescent="0.2">
      <c r="A23" s="170"/>
      <c r="B23" s="171"/>
      <c r="C23" s="47" t="s">
        <v>161</v>
      </c>
      <c r="D23" s="172" t="s">
        <v>162</v>
      </c>
      <c r="E23" s="171"/>
      <c r="F23" s="171"/>
      <c r="G23" s="171"/>
      <c r="H23" s="171"/>
      <c r="I23" s="171"/>
      <c r="J23" s="171"/>
      <c r="K23" s="173">
        <v>213.5</v>
      </c>
      <c r="L23" s="171"/>
      <c r="M23" s="173">
        <v>0</v>
      </c>
      <c r="N23" s="171"/>
      <c r="O23" s="171"/>
      <c r="P23" s="173">
        <v>213.5</v>
      </c>
      <c r="Q23" s="174"/>
    </row>
    <row r="24" spans="1:17" s="48" customFormat="1" x14ac:dyDescent="0.2">
      <c r="A24" s="170"/>
      <c r="B24" s="171"/>
      <c r="C24" s="47" t="s">
        <v>59</v>
      </c>
      <c r="D24" s="172" t="s">
        <v>60</v>
      </c>
      <c r="E24" s="171"/>
      <c r="F24" s="171"/>
      <c r="G24" s="171"/>
      <c r="H24" s="171"/>
      <c r="I24" s="171"/>
      <c r="J24" s="171"/>
      <c r="K24" s="173">
        <v>1004726</v>
      </c>
      <c r="L24" s="171"/>
      <c r="M24" s="173">
        <v>3926.69</v>
      </c>
      <c r="N24" s="171"/>
      <c r="O24" s="171"/>
      <c r="P24" s="173">
        <v>1008652.69</v>
      </c>
      <c r="Q24" s="174"/>
    </row>
    <row r="25" spans="1:17" s="48" customFormat="1" x14ac:dyDescent="0.2">
      <c r="A25" s="170"/>
      <c r="B25" s="171"/>
      <c r="C25" s="47" t="s">
        <v>61</v>
      </c>
      <c r="D25" s="172" t="s">
        <v>62</v>
      </c>
      <c r="E25" s="171"/>
      <c r="F25" s="171"/>
      <c r="G25" s="171"/>
      <c r="H25" s="171"/>
      <c r="I25" s="171"/>
      <c r="J25" s="171"/>
      <c r="K25" s="173">
        <v>4550</v>
      </c>
      <c r="L25" s="171"/>
      <c r="M25" s="173">
        <v>-250</v>
      </c>
      <c r="N25" s="171"/>
      <c r="O25" s="171"/>
      <c r="P25" s="173">
        <v>4300</v>
      </c>
      <c r="Q25" s="174"/>
    </row>
    <row r="26" spans="1:17" s="48" customFormat="1" x14ac:dyDescent="0.2">
      <c r="A26" s="170"/>
      <c r="B26" s="171"/>
      <c r="C26" s="47" t="s">
        <v>63</v>
      </c>
      <c r="D26" s="172" t="s">
        <v>64</v>
      </c>
      <c r="E26" s="171"/>
      <c r="F26" s="171"/>
      <c r="G26" s="171"/>
      <c r="H26" s="171"/>
      <c r="I26" s="171"/>
      <c r="J26" s="171"/>
      <c r="K26" s="173">
        <v>0</v>
      </c>
      <c r="L26" s="171"/>
      <c r="M26" s="173">
        <v>0</v>
      </c>
      <c r="N26" s="171"/>
      <c r="O26" s="171"/>
      <c r="P26" s="173">
        <v>0</v>
      </c>
      <c r="Q26" s="174"/>
    </row>
    <row r="27" spans="1:17" x14ac:dyDescent="0.2">
      <c r="A27" s="175"/>
      <c r="B27" s="143"/>
      <c r="C27" s="46" t="s">
        <v>65</v>
      </c>
      <c r="D27" s="176" t="s">
        <v>66</v>
      </c>
      <c r="E27" s="143"/>
      <c r="F27" s="143"/>
      <c r="G27" s="143"/>
      <c r="H27" s="143"/>
      <c r="I27" s="143"/>
      <c r="J27" s="143"/>
      <c r="K27" s="177">
        <v>9589</v>
      </c>
      <c r="L27" s="143"/>
      <c r="M27" s="177">
        <v>-90</v>
      </c>
      <c r="N27" s="143"/>
      <c r="O27" s="143"/>
      <c r="P27" s="177">
        <v>9499</v>
      </c>
      <c r="Q27" s="146"/>
    </row>
    <row r="28" spans="1:17" s="48" customFormat="1" ht="13.5" thickBot="1" x14ac:dyDescent="0.25">
      <c r="A28" s="170"/>
      <c r="B28" s="171"/>
      <c r="C28" s="47" t="s">
        <v>67</v>
      </c>
      <c r="D28" s="172" t="s">
        <v>68</v>
      </c>
      <c r="E28" s="171"/>
      <c r="F28" s="171"/>
      <c r="G28" s="171"/>
      <c r="H28" s="171"/>
      <c r="I28" s="171"/>
      <c r="J28" s="171"/>
      <c r="K28" s="173">
        <v>9589</v>
      </c>
      <c r="L28" s="171"/>
      <c r="M28" s="173">
        <v>-90</v>
      </c>
      <c r="N28" s="171"/>
      <c r="O28" s="171"/>
      <c r="P28" s="173">
        <v>9499</v>
      </c>
      <c r="Q28" s="174"/>
    </row>
    <row r="29" spans="1:17" ht="14.25" thickTop="1" thickBot="1" x14ac:dyDescent="0.25">
      <c r="A29" s="181" t="s">
        <v>4</v>
      </c>
      <c r="B29" s="156"/>
      <c r="C29" s="49" t="s">
        <v>5</v>
      </c>
      <c r="D29" s="182" t="s">
        <v>6</v>
      </c>
      <c r="E29" s="156"/>
      <c r="F29" s="156"/>
      <c r="G29" s="156"/>
      <c r="H29" s="156"/>
      <c r="I29" s="156"/>
      <c r="J29" s="156"/>
      <c r="K29" s="182" t="s">
        <v>19</v>
      </c>
      <c r="L29" s="156"/>
      <c r="M29" s="182" t="s">
        <v>20</v>
      </c>
      <c r="N29" s="156"/>
      <c r="O29" s="156"/>
      <c r="P29" s="182" t="s">
        <v>21</v>
      </c>
      <c r="Q29" s="158"/>
    </row>
    <row r="30" spans="1:17" ht="13.5" thickTop="1" x14ac:dyDescent="0.2">
      <c r="A30" s="178"/>
      <c r="B30" s="148"/>
      <c r="C30" s="45"/>
      <c r="D30" s="179" t="s">
        <v>10</v>
      </c>
      <c r="E30" s="148"/>
      <c r="F30" s="148"/>
      <c r="G30" s="148"/>
      <c r="H30" s="148"/>
      <c r="I30" s="148"/>
      <c r="J30" s="148"/>
      <c r="K30" s="180">
        <v>1288350</v>
      </c>
      <c r="L30" s="148"/>
      <c r="M30" s="180">
        <v>52750</v>
      </c>
      <c r="N30" s="148"/>
      <c r="O30" s="148"/>
      <c r="P30" s="180">
        <v>1341100</v>
      </c>
      <c r="Q30" s="151"/>
    </row>
    <row r="31" spans="1:17" x14ac:dyDescent="0.2">
      <c r="A31" s="175"/>
      <c r="B31" s="143"/>
      <c r="C31" s="46" t="s">
        <v>45</v>
      </c>
      <c r="D31" s="176" t="s">
        <v>46</v>
      </c>
      <c r="E31" s="143"/>
      <c r="F31" s="143"/>
      <c r="G31" s="143"/>
      <c r="H31" s="143"/>
      <c r="I31" s="143"/>
      <c r="J31" s="143"/>
      <c r="K31" s="177">
        <v>21003.68</v>
      </c>
      <c r="L31" s="143"/>
      <c r="M31" s="177">
        <v>-13552.44</v>
      </c>
      <c r="N31" s="143"/>
      <c r="O31" s="143"/>
      <c r="P31" s="177">
        <v>7451.24</v>
      </c>
      <c r="Q31" s="146"/>
    </row>
    <row r="32" spans="1:17" s="48" customFormat="1" x14ac:dyDescent="0.2">
      <c r="A32" s="170"/>
      <c r="B32" s="171"/>
      <c r="C32" s="47" t="s">
        <v>47</v>
      </c>
      <c r="D32" s="172" t="s">
        <v>48</v>
      </c>
      <c r="E32" s="171"/>
      <c r="F32" s="171"/>
      <c r="G32" s="171"/>
      <c r="H32" s="171"/>
      <c r="I32" s="171"/>
      <c r="J32" s="171"/>
      <c r="K32" s="173">
        <v>21003.68</v>
      </c>
      <c r="L32" s="171"/>
      <c r="M32" s="173">
        <v>-13552.44</v>
      </c>
      <c r="N32" s="171"/>
      <c r="O32" s="171"/>
      <c r="P32" s="173">
        <v>7451.24</v>
      </c>
      <c r="Q32" s="174"/>
    </row>
    <row r="33" spans="1:17" x14ac:dyDescent="0.2">
      <c r="A33" s="175"/>
      <c r="B33" s="143"/>
      <c r="C33" s="46" t="s">
        <v>49</v>
      </c>
      <c r="D33" s="176" t="s">
        <v>50</v>
      </c>
      <c r="E33" s="143"/>
      <c r="F33" s="143"/>
      <c r="G33" s="143"/>
      <c r="H33" s="143"/>
      <c r="I33" s="143"/>
      <c r="J33" s="143"/>
      <c r="K33" s="177">
        <v>125979.27</v>
      </c>
      <c r="L33" s="143"/>
      <c r="M33" s="177">
        <v>27097.69</v>
      </c>
      <c r="N33" s="143"/>
      <c r="O33" s="143"/>
      <c r="P33" s="177">
        <v>153076.96</v>
      </c>
      <c r="Q33" s="146"/>
    </row>
    <row r="34" spans="1:17" s="48" customFormat="1" x14ac:dyDescent="0.2">
      <c r="A34" s="170"/>
      <c r="B34" s="171"/>
      <c r="C34" s="47" t="s">
        <v>51</v>
      </c>
      <c r="D34" s="172" t="s">
        <v>52</v>
      </c>
      <c r="E34" s="171"/>
      <c r="F34" s="171"/>
      <c r="G34" s="171"/>
      <c r="H34" s="171"/>
      <c r="I34" s="171"/>
      <c r="J34" s="171"/>
      <c r="K34" s="173">
        <v>125979.27</v>
      </c>
      <c r="L34" s="171"/>
      <c r="M34" s="173">
        <v>27097.69</v>
      </c>
      <c r="N34" s="171"/>
      <c r="O34" s="171"/>
      <c r="P34" s="173">
        <v>153076.96</v>
      </c>
      <c r="Q34" s="174"/>
    </row>
    <row r="35" spans="1:17" x14ac:dyDescent="0.2">
      <c r="A35" s="175"/>
      <c r="B35" s="143"/>
      <c r="C35" s="46" t="s">
        <v>53</v>
      </c>
      <c r="D35" s="176" t="s">
        <v>54</v>
      </c>
      <c r="E35" s="143"/>
      <c r="F35" s="143"/>
      <c r="G35" s="143"/>
      <c r="H35" s="143"/>
      <c r="I35" s="143"/>
      <c r="J35" s="143"/>
      <c r="K35" s="177">
        <v>122502.05</v>
      </c>
      <c r="L35" s="143"/>
      <c r="M35" s="177">
        <v>17958.060000000001</v>
      </c>
      <c r="N35" s="143"/>
      <c r="O35" s="143"/>
      <c r="P35" s="177">
        <v>140460.10999999999</v>
      </c>
      <c r="Q35" s="146"/>
    </row>
    <row r="36" spans="1:17" s="48" customFormat="1" x14ac:dyDescent="0.2">
      <c r="A36" s="170"/>
      <c r="B36" s="171"/>
      <c r="C36" s="47" t="s">
        <v>159</v>
      </c>
      <c r="D36" s="172" t="s">
        <v>160</v>
      </c>
      <c r="E36" s="171"/>
      <c r="F36" s="171"/>
      <c r="G36" s="171"/>
      <c r="H36" s="171"/>
      <c r="I36" s="171"/>
      <c r="J36" s="171"/>
      <c r="K36" s="173">
        <v>5450</v>
      </c>
      <c r="L36" s="171"/>
      <c r="M36" s="173">
        <v>1100</v>
      </c>
      <c r="N36" s="171"/>
      <c r="O36" s="171"/>
      <c r="P36" s="173">
        <v>6550</v>
      </c>
      <c r="Q36" s="174"/>
    </row>
    <row r="37" spans="1:17" s="48" customFormat="1" x14ac:dyDescent="0.2">
      <c r="A37" s="170"/>
      <c r="B37" s="171"/>
      <c r="C37" s="47" t="s">
        <v>55</v>
      </c>
      <c r="D37" s="172" t="s">
        <v>56</v>
      </c>
      <c r="E37" s="171"/>
      <c r="F37" s="171"/>
      <c r="G37" s="171"/>
      <c r="H37" s="171"/>
      <c r="I37" s="171"/>
      <c r="J37" s="171"/>
      <c r="K37" s="173">
        <v>117052.05</v>
      </c>
      <c r="L37" s="171"/>
      <c r="M37" s="173">
        <v>16858.060000000001</v>
      </c>
      <c r="N37" s="171"/>
      <c r="O37" s="171"/>
      <c r="P37" s="173">
        <v>133910.10999999999</v>
      </c>
      <c r="Q37" s="174"/>
    </row>
    <row r="38" spans="1:17" x14ac:dyDescent="0.2">
      <c r="A38" s="175"/>
      <c r="B38" s="143"/>
      <c r="C38" s="46" t="s">
        <v>57</v>
      </c>
      <c r="D38" s="176" t="s">
        <v>58</v>
      </c>
      <c r="E38" s="143"/>
      <c r="F38" s="143"/>
      <c r="G38" s="143"/>
      <c r="H38" s="143"/>
      <c r="I38" s="143"/>
      <c r="J38" s="143"/>
      <c r="K38" s="177">
        <v>1009276</v>
      </c>
      <c r="L38" s="143"/>
      <c r="M38" s="177">
        <v>3676.69</v>
      </c>
      <c r="N38" s="143"/>
      <c r="O38" s="143"/>
      <c r="P38" s="177">
        <v>1012952.69</v>
      </c>
      <c r="Q38" s="146"/>
    </row>
    <row r="39" spans="1:17" s="48" customFormat="1" x14ac:dyDescent="0.2">
      <c r="A39" s="170"/>
      <c r="B39" s="171"/>
      <c r="C39" s="47" t="s">
        <v>142</v>
      </c>
      <c r="D39" s="172" t="s">
        <v>143</v>
      </c>
      <c r="E39" s="171"/>
      <c r="F39" s="171"/>
      <c r="G39" s="171"/>
      <c r="H39" s="171"/>
      <c r="I39" s="171"/>
      <c r="J39" s="171"/>
      <c r="K39" s="173">
        <v>0</v>
      </c>
      <c r="L39" s="171"/>
      <c r="M39" s="173">
        <v>0</v>
      </c>
      <c r="N39" s="171"/>
      <c r="O39" s="171"/>
      <c r="P39" s="173">
        <v>0</v>
      </c>
      <c r="Q39" s="174"/>
    </row>
    <row r="40" spans="1:17" s="48" customFormat="1" x14ac:dyDescent="0.2">
      <c r="A40" s="170"/>
      <c r="B40" s="171"/>
      <c r="C40" s="47" t="s">
        <v>59</v>
      </c>
      <c r="D40" s="172" t="s">
        <v>60</v>
      </c>
      <c r="E40" s="171"/>
      <c r="F40" s="171"/>
      <c r="G40" s="171"/>
      <c r="H40" s="171"/>
      <c r="I40" s="171"/>
      <c r="J40" s="171"/>
      <c r="K40" s="173">
        <v>1004726</v>
      </c>
      <c r="L40" s="171"/>
      <c r="M40" s="173">
        <v>3926.69</v>
      </c>
      <c r="N40" s="171"/>
      <c r="O40" s="171"/>
      <c r="P40" s="173">
        <v>1008652.69</v>
      </c>
      <c r="Q40" s="174"/>
    </row>
    <row r="41" spans="1:17" s="48" customFormat="1" x14ac:dyDescent="0.2">
      <c r="A41" s="170"/>
      <c r="B41" s="171"/>
      <c r="C41" s="47" t="s">
        <v>61</v>
      </c>
      <c r="D41" s="172" t="s">
        <v>62</v>
      </c>
      <c r="E41" s="171"/>
      <c r="F41" s="171"/>
      <c r="G41" s="171"/>
      <c r="H41" s="171"/>
      <c r="I41" s="171"/>
      <c r="J41" s="171"/>
      <c r="K41" s="173">
        <v>4550</v>
      </c>
      <c r="L41" s="171"/>
      <c r="M41" s="173">
        <v>-250</v>
      </c>
      <c r="N41" s="171"/>
      <c r="O41" s="171"/>
      <c r="P41" s="173">
        <v>4300</v>
      </c>
      <c r="Q41" s="174"/>
    </row>
    <row r="42" spans="1:17" s="48" customFormat="1" x14ac:dyDescent="0.2">
      <c r="A42" s="170"/>
      <c r="B42" s="171"/>
      <c r="C42" s="47" t="s">
        <v>63</v>
      </c>
      <c r="D42" s="172" t="s">
        <v>64</v>
      </c>
      <c r="E42" s="171"/>
      <c r="F42" s="171"/>
      <c r="G42" s="171"/>
      <c r="H42" s="171"/>
      <c r="I42" s="171"/>
      <c r="J42" s="171"/>
      <c r="K42" s="173">
        <v>0</v>
      </c>
      <c r="L42" s="171"/>
      <c r="M42" s="173">
        <v>0</v>
      </c>
      <c r="N42" s="171"/>
      <c r="O42" s="171"/>
      <c r="P42" s="173">
        <v>0</v>
      </c>
      <c r="Q42" s="174"/>
    </row>
    <row r="43" spans="1:17" x14ac:dyDescent="0.2">
      <c r="A43" s="175"/>
      <c r="B43" s="143"/>
      <c r="C43" s="46" t="s">
        <v>65</v>
      </c>
      <c r="D43" s="176" t="s">
        <v>66</v>
      </c>
      <c r="E43" s="143"/>
      <c r="F43" s="143"/>
      <c r="G43" s="143"/>
      <c r="H43" s="143"/>
      <c r="I43" s="143"/>
      <c r="J43" s="143"/>
      <c r="K43" s="177">
        <v>9589</v>
      </c>
      <c r="L43" s="143"/>
      <c r="M43" s="177">
        <v>-90</v>
      </c>
      <c r="N43" s="143"/>
      <c r="O43" s="143"/>
      <c r="P43" s="177">
        <v>9499</v>
      </c>
      <c r="Q43" s="146"/>
    </row>
    <row r="44" spans="1:17" s="48" customFormat="1" x14ac:dyDescent="0.2">
      <c r="A44" s="170"/>
      <c r="B44" s="171"/>
      <c r="C44" s="47" t="s">
        <v>67</v>
      </c>
      <c r="D44" s="172" t="s">
        <v>68</v>
      </c>
      <c r="E44" s="171"/>
      <c r="F44" s="171"/>
      <c r="G44" s="171"/>
      <c r="H44" s="171"/>
      <c r="I44" s="171"/>
      <c r="J44" s="171"/>
      <c r="K44" s="173">
        <v>9589</v>
      </c>
      <c r="L44" s="171"/>
      <c r="M44" s="173">
        <v>-90</v>
      </c>
      <c r="N44" s="171"/>
      <c r="O44" s="171"/>
      <c r="P44" s="173">
        <v>9499</v>
      </c>
      <c r="Q44" s="174"/>
    </row>
    <row r="45" spans="1:17" x14ac:dyDescent="0.2">
      <c r="A45" s="175"/>
      <c r="B45" s="143"/>
      <c r="C45" s="46" t="s">
        <v>163</v>
      </c>
      <c r="D45" s="176" t="s">
        <v>164</v>
      </c>
      <c r="E45" s="143"/>
      <c r="F45" s="143"/>
      <c r="G45" s="143"/>
      <c r="H45" s="143"/>
      <c r="I45" s="143"/>
      <c r="J45" s="143"/>
      <c r="K45" s="177">
        <v>0</v>
      </c>
      <c r="L45" s="143"/>
      <c r="M45" s="177">
        <v>17660</v>
      </c>
      <c r="N45" s="143"/>
      <c r="O45" s="143"/>
      <c r="P45" s="177">
        <v>17660</v>
      </c>
      <c r="Q45" s="146"/>
    </row>
    <row r="46" spans="1:17" s="48" customFormat="1" x14ac:dyDescent="0.2">
      <c r="A46" s="195"/>
      <c r="B46" s="196"/>
      <c r="C46" s="22" t="s">
        <v>165</v>
      </c>
      <c r="D46" s="197" t="s">
        <v>166</v>
      </c>
      <c r="E46" s="196"/>
      <c r="F46" s="196"/>
      <c r="G46" s="196"/>
      <c r="H46" s="196"/>
      <c r="I46" s="196"/>
      <c r="J46" s="196"/>
      <c r="K46" s="198">
        <v>0</v>
      </c>
      <c r="L46" s="196"/>
      <c r="M46" s="198">
        <v>17660</v>
      </c>
      <c r="N46" s="196"/>
      <c r="O46" s="196"/>
      <c r="P46" s="198">
        <v>17660</v>
      </c>
      <c r="Q46" s="199"/>
    </row>
  </sheetData>
  <mergeCells count="184">
    <mergeCell ref="A46:B46"/>
    <mergeCell ref="D46:J46"/>
    <mergeCell ref="K46:L46"/>
    <mergeCell ref="M46:O46"/>
    <mergeCell ref="P46:Q46"/>
    <mergeCell ref="A44:B44"/>
    <mergeCell ref="D44:J44"/>
    <mergeCell ref="K44:L44"/>
    <mergeCell ref="M44:O44"/>
    <mergeCell ref="P44:Q44"/>
    <mergeCell ref="A45:B45"/>
    <mergeCell ref="D45:J45"/>
    <mergeCell ref="K45:L45"/>
    <mergeCell ref="M45:O45"/>
    <mergeCell ref="P45:Q45"/>
    <mergeCell ref="A42:B42"/>
    <mergeCell ref="D42:J42"/>
    <mergeCell ref="K42:L42"/>
    <mergeCell ref="M42:O42"/>
    <mergeCell ref="P42:Q42"/>
    <mergeCell ref="A43:B43"/>
    <mergeCell ref="D43:J43"/>
    <mergeCell ref="K43:L43"/>
    <mergeCell ref="M43:O43"/>
    <mergeCell ref="P43:Q43"/>
    <mergeCell ref="A40:B40"/>
    <mergeCell ref="D40:J40"/>
    <mergeCell ref="K40:L40"/>
    <mergeCell ref="M40:O40"/>
    <mergeCell ref="P40:Q40"/>
    <mergeCell ref="A41:B41"/>
    <mergeCell ref="D41:J41"/>
    <mergeCell ref="K41:L41"/>
    <mergeCell ref="M41:O41"/>
    <mergeCell ref="P41:Q41"/>
    <mergeCell ref="A15:B15"/>
    <mergeCell ref="D15:J15"/>
    <mergeCell ref="K15:L15"/>
    <mergeCell ref="M15:O15"/>
    <mergeCell ref="P15:Q15"/>
    <mergeCell ref="A14:B14"/>
    <mergeCell ref="D14:J14"/>
    <mergeCell ref="K14:L14"/>
    <mergeCell ref="M14:O14"/>
    <mergeCell ref="P14:Q14"/>
    <mergeCell ref="A38:B38"/>
    <mergeCell ref="D38:J38"/>
    <mergeCell ref="K38:L38"/>
    <mergeCell ref="M38:O38"/>
    <mergeCell ref="P38:Q38"/>
    <mergeCell ref="A39:B39"/>
    <mergeCell ref="D39:J39"/>
    <mergeCell ref="K39:L39"/>
    <mergeCell ref="M39:O39"/>
    <mergeCell ref="P39:Q39"/>
    <mergeCell ref="B3:F3"/>
    <mergeCell ref="O4:O6"/>
    <mergeCell ref="Q4:R6"/>
    <mergeCell ref="F4:N4"/>
    <mergeCell ref="B6:E8"/>
    <mergeCell ref="N7:O8"/>
    <mergeCell ref="Q8:R8"/>
    <mergeCell ref="A13:B13"/>
    <mergeCell ref="D13:J13"/>
    <mergeCell ref="K13:L13"/>
    <mergeCell ref="M13:O13"/>
    <mergeCell ref="P13:Q13"/>
    <mergeCell ref="A12:B12"/>
    <mergeCell ref="D12:J12"/>
    <mergeCell ref="K12:L12"/>
    <mergeCell ref="M12:O12"/>
    <mergeCell ref="P12:Q12"/>
    <mergeCell ref="G9:L9"/>
    <mergeCell ref="H10:K10"/>
    <mergeCell ref="K17:L17"/>
    <mergeCell ref="M17:O17"/>
    <mergeCell ref="P17:Q17"/>
    <mergeCell ref="A16:B16"/>
    <mergeCell ref="D16:J16"/>
    <mergeCell ref="K16:L16"/>
    <mergeCell ref="M16:O16"/>
    <mergeCell ref="P16:Q16"/>
    <mergeCell ref="A19:B19"/>
    <mergeCell ref="D19:J19"/>
    <mergeCell ref="K19:L19"/>
    <mergeCell ref="M19:O19"/>
    <mergeCell ref="P19:Q19"/>
    <mergeCell ref="A18:B18"/>
    <mergeCell ref="D18:J18"/>
    <mergeCell ref="K18:L18"/>
    <mergeCell ref="M18:O18"/>
    <mergeCell ref="P18:Q18"/>
    <mergeCell ref="A17:B17"/>
    <mergeCell ref="D17:J17"/>
    <mergeCell ref="A21:B21"/>
    <mergeCell ref="D21:J21"/>
    <mergeCell ref="K21:L21"/>
    <mergeCell ref="M21:O21"/>
    <mergeCell ref="P21:Q21"/>
    <mergeCell ref="A20:B20"/>
    <mergeCell ref="D20:J20"/>
    <mergeCell ref="K20:L20"/>
    <mergeCell ref="M20:O20"/>
    <mergeCell ref="P20:Q20"/>
    <mergeCell ref="A23:B23"/>
    <mergeCell ref="D23:J23"/>
    <mergeCell ref="K23:L23"/>
    <mergeCell ref="M23:O23"/>
    <mergeCell ref="P23:Q23"/>
    <mergeCell ref="A22:B22"/>
    <mergeCell ref="D22:J22"/>
    <mergeCell ref="K22:L22"/>
    <mergeCell ref="M22:O22"/>
    <mergeCell ref="P22:Q22"/>
    <mergeCell ref="A25:B25"/>
    <mergeCell ref="D25:J25"/>
    <mergeCell ref="K25:L25"/>
    <mergeCell ref="M25:O25"/>
    <mergeCell ref="P25:Q25"/>
    <mergeCell ref="A24:B24"/>
    <mergeCell ref="D24:J24"/>
    <mergeCell ref="K24:L24"/>
    <mergeCell ref="M24:O24"/>
    <mergeCell ref="P24:Q24"/>
    <mergeCell ref="A27:B27"/>
    <mergeCell ref="D27:J27"/>
    <mergeCell ref="K27:L27"/>
    <mergeCell ref="M27:O27"/>
    <mergeCell ref="P27:Q27"/>
    <mergeCell ref="A26:B26"/>
    <mergeCell ref="D26:J26"/>
    <mergeCell ref="K26:L26"/>
    <mergeCell ref="M26:O26"/>
    <mergeCell ref="P26:Q26"/>
    <mergeCell ref="A29:B29"/>
    <mergeCell ref="D29:J29"/>
    <mergeCell ref="K29:L29"/>
    <mergeCell ref="M29:O29"/>
    <mergeCell ref="P29:Q29"/>
    <mergeCell ref="A28:B28"/>
    <mergeCell ref="D28:J28"/>
    <mergeCell ref="K28:L28"/>
    <mergeCell ref="M28:O28"/>
    <mergeCell ref="P28:Q28"/>
    <mergeCell ref="A31:B31"/>
    <mergeCell ref="D31:J31"/>
    <mergeCell ref="K31:L31"/>
    <mergeCell ref="M31:O31"/>
    <mergeCell ref="P31:Q31"/>
    <mergeCell ref="A30:B30"/>
    <mergeCell ref="D30:J30"/>
    <mergeCell ref="K30:L30"/>
    <mergeCell ref="M30:O30"/>
    <mergeCell ref="P30:Q30"/>
    <mergeCell ref="A33:B33"/>
    <mergeCell ref="D33:J33"/>
    <mergeCell ref="K33:L33"/>
    <mergeCell ref="M33:O33"/>
    <mergeCell ref="P33:Q33"/>
    <mergeCell ref="A32:B32"/>
    <mergeCell ref="D32:J32"/>
    <mergeCell ref="K32:L32"/>
    <mergeCell ref="M32:O32"/>
    <mergeCell ref="P32:Q32"/>
    <mergeCell ref="A35:B35"/>
    <mergeCell ref="D35:J35"/>
    <mergeCell ref="K35:L35"/>
    <mergeCell ref="M35:O35"/>
    <mergeCell ref="P35:Q35"/>
    <mergeCell ref="A34:B34"/>
    <mergeCell ref="D34:J34"/>
    <mergeCell ref="K34:L34"/>
    <mergeCell ref="M34:O34"/>
    <mergeCell ref="P34:Q34"/>
    <mergeCell ref="A37:B37"/>
    <mergeCell ref="D37:J37"/>
    <mergeCell ref="K37:L37"/>
    <mergeCell ref="M37:O37"/>
    <mergeCell ref="P37:Q37"/>
    <mergeCell ref="A36:B36"/>
    <mergeCell ref="D36:J36"/>
    <mergeCell ref="K36:L36"/>
    <mergeCell ref="M36:O36"/>
    <mergeCell ref="P36:Q36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S21"/>
  <sheetViews>
    <sheetView workbookViewId="0">
      <selection activeCell="G4" sqref="F4:M5"/>
    </sheetView>
  </sheetViews>
  <sheetFormatPr defaultRowHeight="12.75" x14ac:dyDescent="0.2"/>
  <cols>
    <col min="1" max="1" width="1.28515625" style="43" customWidth="1"/>
    <col min="2" max="2" width="8" style="43" customWidth="1"/>
    <col min="3" max="3" width="24.140625" style="43" customWidth="1"/>
    <col min="4" max="4" width="0" style="43" hidden="1" customWidth="1"/>
    <col min="5" max="5" width="4" style="43" customWidth="1"/>
    <col min="6" max="6" width="10.140625" style="43" customWidth="1"/>
    <col min="7" max="7" width="12.28515625" style="43" customWidth="1"/>
    <col min="8" max="8" width="2.5703125" style="43" customWidth="1"/>
    <col min="9" max="9" width="33.7109375" style="43" customWidth="1"/>
    <col min="10" max="10" width="2.140625" style="43" customWidth="1"/>
    <col min="11" max="11" width="0.42578125" style="43" customWidth="1"/>
    <col min="12" max="12" width="14" style="43" customWidth="1"/>
    <col min="13" max="13" width="5.7109375" style="43" customWidth="1"/>
    <col min="14" max="14" width="5.28515625" style="43" customWidth="1"/>
    <col min="15" max="15" width="3" style="43" customWidth="1"/>
    <col min="16" max="16" width="11.140625" style="43" customWidth="1"/>
    <col min="17" max="17" width="3.28515625" style="43" customWidth="1"/>
    <col min="18" max="256" width="8.85546875" style="43"/>
    <col min="257" max="257" width="1.28515625" style="43" customWidth="1"/>
    <col min="258" max="258" width="8" style="43" customWidth="1"/>
    <col min="259" max="259" width="24.140625" style="43" customWidth="1"/>
    <col min="260" max="260" width="0" style="43" hidden="1" customWidth="1"/>
    <col min="261" max="261" width="4" style="43" customWidth="1"/>
    <col min="262" max="262" width="10.140625" style="43" customWidth="1"/>
    <col min="263" max="263" width="12.28515625" style="43" customWidth="1"/>
    <col min="264" max="264" width="2.5703125" style="43" customWidth="1"/>
    <col min="265" max="265" width="33.7109375" style="43" customWidth="1"/>
    <col min="266" max="266" width="2.140625" style="43" customWidth="1"/>
    <col min="267" max="267" width="0.42578125" style="43" customWidth="1"/>
    <col min="268" max="268" width="14" style="43" customWidth="1"/>
    <col min="269" max="269" width="5.7109375" style="43" customWidth="1"/>
    <col min="270" max="270" width="5.28515625" style="43" customWidth="1"/>
    <col min="271" max="271" width="3" style="43" customWidth="1"/>
    <col min="272" max="272" width="11.140625" style="43" customWidth="1"/>
    <col min="273" max="273" width="3.28515625" style="43" customWidth="1"/>
    <col min="274" max="512" width="8.85546875" style="43"/>
    <col min="513" max="513" width="1.28515625" style="43" customWidth="1"/>
    <col min="514" max="514" width="8" style="43" customWidth="1"/>
    <col min="515" max="515" width="24.140625" style="43" customWidth="1"/>
    <col min="516" max="516" width="0" style="43" hidden="1" customWidth="1"/>
    <col min="517" max="517" width="4" style="43" customWidth="1"/>
    <col min="518" max="518" width="10.140625" style="43" customWidth="1"/>
    <col min="519" max="519" width="12.28515625" style="43" customWidth="1"/>
    <col min="520" max="520" width="2.5703125" style="43" customWidth="1"/>
    <col min="521" max="521" width="33.7109375" style="43" customWidth="1"/>
    <col min="522" max="522" width="2.140625" style="43" customWidth="1"/>
    <col min="523" max="523" width="0.42578125" style="43" customWidth="1"/>
    <col min="524" max="524" width="14" style="43" customWidth="1"/>
    <col min="525" max="525" width="5.7109375" style="43" customWidth="1"/>
    <col min="526" max="526" width="5.28515625" style="43" customWidth="1"/>
    <col min="527" max="527" width="3" style="43" customWidth="1"/>
    <col min="528" max="528" width="11.140625" style="43" customWidth="1"/>
    <col min="529" max="529" width="3.28515625" style="43" customWidth="1"/>
    <col min="530" max="768" width="8.85546875" style="43"/>
    <col min="769" max="769" width="1.28515625" style="43" customWidth="1"/>
    <col min="770" max="770" width="8" style="43" customWidth="1"/>
    <col min="771" max="771" width="24.140625" style="43" customWidth="1"/>
    <col min="772" max="772" width="0" style="43" hidden="1" customWidth="1"/>
    <col min="773" max="773" width="4" style="43" customWidth="1"/>
    <col min="774" max="774" width="10.140625" style="43" customWidth="1"/>
    <col min="775" max="775" width="12.28515625" style="43" customWidth="1"/>
    <col min="776" max="776" width="2.5703125" style="43" customWidth="1"/>
    <col min="777" max="777" width="33.7109375" style="43" customWidth="1"/>
    <col min="778" max="778" width="2.140625" style="43" customWidth="1"/>
    <col min="779" max="779" width="0.42578125" style="43" customWidth="1"/>
    <col min="780" max="780" width="14" style="43" customWidth="1"/>
    <col min="781" max="781" width="5.7109375" style="43" customWidth="1"/>
    <col min="782" max="782" width="5.28515625" style="43" customWidth="1"/>
    <col min="783" max="783" width="3" style="43" customWidth="1"/>
    <col min="784" max="784" width="11.140625" style="43" customWidth="1"/>
    <col min="785" max="785" width="3.28515625" style="43" customWidth="1"/>
    <col min="786" max="1024" width="8.85546875" style="43"/>
    <col min="1025" max="1025" width="1.28515625" style="43" customWidth="1"/>
    <col min="1026" max="1026" width="8" style="43" customWidth="1"/>
    <col min="1027" max="1027" width="24.140625" style="43" customWidth="1"/>
    <col min="1028" max="1028" width="0" style="43" hidden="1" customWidth="1"/>
    <col min="1029" max="1029" width="4" style="43" customWidth="1"/>
    <col min="1030" max="1030" width="10.140625" style="43" customWidth="1"/>
    <col min="1031" max="1031" width="12.28515625" style="43" customWidth="1"/>
    <col min="1032" max="1032" width="2.5703125" style="43" customWidth="1"/>
    <col min="1033" max="1033" width="33.7109375" style="43" customWidth="1"/>
    <col min="1034" max="1034" width="2.140625" style="43" customWidth="1"/>
    <col min="1035" max="1035" width="0.42578125" style="43" customWidth="1"/>
    <col min="1036" max="1036" width="14" style="43" customWidth="1"/>
    <col min="1037" max="1037" width="5.7109375" style="43" customWidth="1"/>
    <col min="1038" max="1038" width="5.28515625" style="43" customWidth="1"/>
    <col min="1039" max="1039" width="3" style="43" customWidth="1"/>
    <col min="1040" max="1040" width="11.140625" style="43" customWidth="1"/>
    <col min="1041" max="1041" width="3.28515625" style="43" customWidth="1"/>
    <col min="1042" max="1280" width="8.85546875" style="43"/>
    <col min="1281" max="1281" width="1.28515625" style="43" customWidth="1"/>
    <col min="1282" max="1282" width="8" style="43" customWidth="1"/>
    <col min="1283" max="1283" width="24.140625" style="43" customWidth="1"/>
    <col min="1284" max="1284" width="0" style="43" hidden="1" customWidth="1"/>
    <col min="1285" max="1285" width="4" style="43" customWidth="1"/>
    <col min="1286" max="1286" width="10.140625" style="43" customWidth="1"/>
    <col min="1287" max="1287" width="12.28515625" style="43" customWidth="1"/>
    <col min="1288" max="1288" width="2.5703125" style="43" customWidth="1"/>
    <col min="1289" max="1289" width="33.7109375" style="43" customWidth="1"/>
    <col min="1290" max="1290" width="2.140625" style="43" customWidth="1"/>
    <col min="1291" max="1291" width="0.42578125" style="43" customWidth="1"/>
    <col min="1292" max="1292" width="14" style="43" customWidth="1"/>
    <col min="1293" max="1293" width="5.7109375" style="43" customWidth="1"/>
    <col min="1294" max="1294" width="5.28515625" style="43" customWidth="1"/>
    <col min="1295" max="1295" width="3" style="43" customWidth="1"/>
    <col min="1296" max="1296" width="11.140625" style="43" customWidth="1"/>
    <col min="1297" max="1297" width="3.28515625" style="43" customWidth="1"/>
    <col min="1298" max="1536" width="8.85546875" style="43"/>
    <col min="1537" max="1537" width="1.28515625" style="43" customWidth="1"/>
    <col min="1538" max="1538" width="8" style="43" customWidth="1"/>
    <col min="1539" max="1539" width="24.140625" style="43" customWidth="1"/>
    <col min="1540" max="1540" width="0" style="43" hidden="1" customWidth="1"/>
    <col min="1541" max="1541" width="4" style="43" customWidth="1"/>
    <col min="1542" max="1542" width="10.140625" style="43" customWidth="1"/>
    <col min="1543" max="1543" width="12.28515625" style="43" customWidth="1"/>
    <col min="1544" max="1544" width="2.5703125" style="43" customWidth="1"/>
    <col min="1545" max="1545" width="33.7109375" style="43" customWidth="1"/>
    <col min="1546" max="1546" width="2.140625" style="43" customWidth="1"/>
    <col min="1547" max="1547" width="0.42578125" style="43" customWidth="1"/>
    <col min="1548" max="1548" width="14" style="43" customWidth="1"/>
    <col min="1549" max="1549" width="5.7109375" style="43" customWidth="1"/>
    <col min="1550" max="1550" width="5.28515625" style="43" customWidth="1"/>
    <col min="1551" max="1551" width="3" style="43" customWidth="1"/>
    <col min="1552" max="1552" width="11.140625" style="43" customWidth="1"/>
    <col min="1553" max="1553" width="3.28515625" style="43" customWidth="1"/>
    <col min="1554" max="1792" width="8.85546875" style="43"/>
    <col min="1793" max="1793" width="1.28515625" style="43" customWidth="1"/>
    <col min="1794" max="1794" width="8" style="43" customWidth="1"/>
    <col min="1795" max="1795" width="24.140625" style="43" customWidth="1"/>
    <col min="1796" max="1796" width="0" style="43" hidden="1" customWidth="1"/>
    <col min="1797" max="1797" width="4" style="43" customWidth="1"/>
    <col min="1798" max="1798" width="10.140625" style="43" customWidth="1"/>
    <col min="1799" max="1799" width="12.28515625" style="43" customWidth="1"/>
    <col min="1800" max="1800" width="2.5703125" style="43" customWidth="1"/>
    <col min="1801" max="1801" width="33.7109375" style="43" customWidth="1"/>
    <col min="1802" max="1802" width="2.140625" style="43" customWidth="1"/>
    <col min="1803" max="1803" width="0.42578125" style="43" customWidth="1"/>
    <col min="1804" max="1804" width="14" style="43" customWidth="1"/>
    <col min="1805" max="1805" width="5.7109375" style="43" customWidth="1"/>
    <col min="1806" max="1806" width="5.28515625" style="43" customWidth="1"/>
    <col min="1807" max="1807" width="3" style="43" customWidth="1"/>
    <col min="1808" max="1808" width="11.140625" style="43" customWidth="1"/>
    <col min="1809" max="1809" width="3.28515625" style="43" customWidth="1"/>
    <col min="1810" max="2048" width="8.85546875" style="43"/>
    <col min="2049" max="2049" width="1.28515625" style="43" customWidth="1"/>
    <col min="2050" max="2050" width="8" style="43" customWidth="1"/>
    <col min="2051" max="2051" width="24.140625" style="43" customWidth="1"/>
    <col min="2052" max="2052" width="0" style="43" hidden="1" customWidth="1"/>
    <col min="2053" max="2053" width="4" style="43" customWidth="1"/>
    <col min="2054" max="2054" width="10.140625" style="43" customWidth="1"/>
    <col min="2055" max="2055" width="12.28515625" style="43" customWidth="1"/>
    <col min="2056" max="2056" width="2.5703125" style="43" customWidth="1"/>
    <col min="2057" max="2057" width="33.7109375" style="43" customWidth="1"/>
    <col min="2058" max="2058" width="2.140625" style="43" customWidth="1"/>
    <col min="2059" max="2059" width="0.42578125" style="43" customWidth="1"/>
    <col min="2060" max="2060" width="14" style="43" customWidth="1"/>
    <col min="2061" max="2061" width="5.7109375" style="43" customWidth="1"/>
    <col min="2062" max="2062" width="5.28515625" style="43" customWidth="1"/>
    <col min="2063" max="2063" width="3" style="43" customWidth="1"/>
    <col min="2064" max="2064" width="11.140625" style="43" customWidth="1"/>
    <col min="2065" max="2065" width="3.28515625" style="43" customWidth="1"/>
    <col min="2066" max="2304" width="8.85546875" style="43"/>
    <col min="2305" max="2305" width="1.28515625" style="43" customWidth="1"/>
    <col min="2306" max="2306" width="8" style="43" customWidth="1"/>
    <col min="2307" max="2307" width="24.140625" style="43" customWidth="1"/>
    <col min="2308" max="2308" width="0" style="43" hidden="1" customWidth="1"/>
    <col min="2309" max="2309" width="4" style="43" customWidth="1"/>
    <col min="2310" max="2310" width="10.140625" style="43" customWidth="1"/>
    <col min="2311" max="2311" width="12.28515625" style="43" customWidth="1"/>
    <col min="2312" max="2312" width="2.5703125" style="43" customWidth="1"/>
    <col min="2313" max="2313" width="33.7109375" style="43" customWidth="1"/>
    <col min="2314" max="2314" width="2.140625" style="43" customWidth="1"/>
    <col min="2315" max="2315" width="0.42578125" style="43" customWidth="1"/>
    <col min="2316" max="2316" width="14" style="43" customWidth="1"/>
    <col min="2317" max="2317" width="5.7109375" style="43" customWidth="1"/>
    <col min="2318" max="2318" width="5.28515625" style="43" customWidth="1"/>
    <col min="2319" max="2319" width="3" style="43" customWidth="1"/>
    <col min="2320" max="2320" width="11.140625" style="43" customWidth="1"/>
    <col min="2321" max="2321" width="3.28515625" style="43" customWidth="1"/>
    <col min="2322" max="2560" width="8.85546875" style="43"/>
    <col min="2561" max="2561" width="1.28515625" style="43" customWidth="1"/>
    <col min="2562" max="2562" width="8" style="43" customWidth="1"/>
    <col min="2563" max="2563" width="24.140625" style="43" customWidth="1"/>
    <col min="2564" max="2564" width="0" style="43" hidden="1" customWidth="1"/>
    <col min="2565" max="2565" width="4" style="43" customWidth="1"/>
    <col min="2566" max="2566" width="10.140625" style="43" customWidth="1"/>
    <col min="2567" max="2567" width="12.28515625" style="43" customWidth="1"/>
    <col min="2568" max="2568" width="2.5703125" style="43" customWidth="1"/>
    <col min="2569" max="2569" width="33.7109375" style="43" customWidth="1"/>
    <col min="2570" max="2570" width="2.140625" style="43" customWidth="1"/>
    <col min="2571" max="2571" width="0.42578125" style="43" customWidth="1"/>
    <col min="2572" max="2572" width="14" style="43" customWidth="1"/>
    <col min="2573" max="2573" width="5.7109375" style="43" customWidth="1"/>
    <col min="2574" max="2574" width="5.28515625" style="43" customWidth="1"/>
    <col min="2575" max="2575" width="3" style="43" customWidth="1"/>
    <col min="2576" max="2576" width="11.140625" style="43" customWidth="1"/>
    <col min="2577" max="2577" width="3.28515625" style="43" customWidth="1"/>
    <col min="2578" max="2816" width="8.85546875" style="43"/>
    <col min="2817" max="2817" width="1.28515625" style="43" customWidth="1"/>
    <col min="2818" max="2818" width="8" style="43" customWidth="1"/>
    <col min="2819" max="2819" width="24.140625" style="43" customWidth="1"/>
    <col min="2820" max="2820" width="0" style="43" hidden="1" customWidth="1"/>
    <col min="2821" max="2821" width="4" style="43" customWidth="1"/>
    <col min="2822" max="2822" width="10.140625" style="43" customWidth="1"/>
    <col min="2823" max="2823" width="12.28515625" style="43" customWidth="1"/>
    <col min="2824" max="2824" width="2.5703125" style="43" customWidth="1"/>
    <col min="2825" max="2825" width="33.7109375" style="43" customWidth="1"/>
    <col min="2826" max="2826" width="2.140625" style="43" customWidth="1"/>
    <col min="2827" max="2827" width="0.42578125" style="43" customWidth="1"/>
    <col min="2828" max="2828" width="14" style="43" customWidth="1"/>
    <col min="2829" max="2829" width="5.7109375" style="43" customWidth="1"/>
    <col min="2830" max="2830" width="5.28515625" style="43" customWidth="1"/>
    <col min="2831" max="2831" width="3" style="43" customWidth="1"/>
    <col min="2832" max="2832" width="11.140625" style="43" customWidth="1"/>
    <col min="2833" max="2833" width="3.28515625" style="43" customWidth="1"/>
    <col min="2834" max="3072" width="8.85546875" style="43"/>
    <col min="3073" max="3073" width="1.28515625" style="43" customWidth="1"/>
    <col min="3074" max="3074" width="8" style="43" customWidth="1"/>
    <col min="3075" max="3075" width="24.140625" style="43" customWidth="1"/>
    <col min="3076" max="3076" width="0" style="43" hidden="1" customWidth="1"/>
    <col min="3077" max="3077" width="4" style="43" customWidth="1"/>
    <col min="3078" max="3078" width="10.140625" style="43" customWidth="1"/>
    <col min="3079" max="3079" width="12.28515625" style="43" customWidth="1"/>
    <col min="3080" max="3080" width="2.5703125" style="43" customWidth="1"/>
    <col min="3081" max="3081" width="33.7109375" style="43" customWidth="1"/>
    <col min="3082" max="3082" width="2.140625" style="43" customWidth="1"/>
    <col min="3083" max="3083" width="0.42578125" style="43" customWidth="1"/>
    <col min="3084" max="3084" width="14" style="43" customWidth="1"/>
    <col min="3085" max="3085" width="5.7109375" style="43" customWidth="1"/>
    <col min="3086" max="3086" width="5.28515625" style="43" customWidth="1"/>
    <col min="3087" max="3087" width="3" style="43" customWidth="1"/>
    <col min="3088" max="3088" width="11.140625" style="43" customWidth="1"/>
    <col min="3089" max="3089" width="3.28515625" style="43" customWidth="1"/>
    <col min="3090" max="3328" width="8.85546875" style="43"/>
    <col min="3329" max="3329" width="1.28515625" style="43" customWidth="1"/>
    <col min="3330" max="3330" width="8" style="43" customWidth="1"/>
    <col min="3331" max="3331" width="24.140625" style="43" customWidth="1"/>
    <col min="3332" max="3332" width="0" style="43" hidden="1" customWidth="1"/>
    <col min="3333" max="3333" width="4" style="43" customWidth="1"/>
    <col min="3334" max="3334" width="10.140625" style="43" customWidth="1"/>
    <col min="3335" max="3335" width="12.28515625" style="43" customWidth="1"/>
    <col min="3336" max="3336" width="2.5703125" style="43" customWidth="1"/>
    <col min="3337" max="3337" width="33.7109375" style="43" customWidth="1"/>
    <col min="3338" max="3338" width="2.140625" style="43" customWidth="1"/>
    <col min="3339" max="3339" width="0.42578125" style="43" customWidth="1"/>
    <col min="3340" max="3340" width="14" style="43" customWidth="1"/>
    <col min="3341" max="3341" width="5.7109375" style="43" customWidth="1"/>
    <col min="3342" max="3342" width="5.28515625" style="43" customWidth="1"/>
    <col min="3343" max="3343" width="3" style="43" customWidth="1"/>
    <col min="3344" max="3344" width="11.140625" style="43" customWidth="1"/>
    <col min="3345" max="3345" width="3.28515625" style="43" customWidth="1"/>
    <col min="3346" max="3584" width="8.85546875" style="43"/>
    <col min="3585" max="3585" width="1.28515625" style="43" customWidth="1"/>
    <col min="3586" max="3586" width="8" style="43" customWidth="1"/>
    <col min="3587" max="3587" width="24.140625" style="43" customWidth="1"/>
    <col min="3588" max="3588" width="0" style="43" hidden="1" customWidth="1"/>
    <col min="3589" max="3589" width="4" style="43" customWidth="1"/>
    <col min="3590" max="3590" width="10.140625" style="43" customWidth="1"/>
    <col min="3591" max="3591" width="12.28515625" style="43" customWidth="1"/>
    <col min="3592" max="3592" width="2.5703125" style="43" customWidth="1"/>
    <col min="3593" max="3593" width="33.7109375" style="43" customWidth="1"/>
    <col min="3594" max="3594" width="2.140625" style="43" customWidth="1"/>
    <col min="3595" max="3595" width="0.42578125" style="43" customWidth="1"/>
    <col min="3596" max="3596" width="14" style="43" customWidth="1"/>
    <col min="3597" max="3597" width="5.7109375" style="43" customWidth="1"/>
    <col min="3598" max="3598" width="5.28515625" style="43" customWidth="1"/>
    <col min="3599" max="3599" width="3" style="43" customWidth="1"/>
    <col min="3600" max="3600" width="11.140625" style="43" customWidth="1"/>
    <col min="3601" max="3601" width="3.28515625" style="43" customWidth="1"/>
    <col min="3602" max="3840" width="8.85546875" style="43"/>
    <col min="3841" max="3841" width="1.28515625" style="43" customWidth="1"/>
    <col min="3842" max="3842" width="8" style="43" customWidth="1"/>
    <col min="3843" max="3843" width="24.140625" style="43" customWidth="1"/>
    <col min="3844" max="3844" width="0" style="43" hidden="1" customWidth="1"/>
    <col min="3845" max="3845" width="4" style="43" customWidth="1"/>
    <col min="3846" max="3846" width="10.140625" style="43" customWidth="1"/>
    <col min="3847" max="3847" width="12.28515625" style="43" customWidth="1"/>
    <col min="3848" max="3848" width="2.5703125" style="43" customWidth="1"/>
    <col min="3849" max="3849" width="33.7109375" style="43" customWidth="1"/>
    <col min="3850" max="3850" width="2.140625" style="43" customWidth="1"/>
    <col min="3851" max="3851" width="0.42578125" style="43" customWidth="1"/>
    <col min="3852" max="3852" width="14" style="43" customWidth="1"/>
    <col min="3853" max="3853" width="5.7109375" style="43" customWidth="1"/>
    <col min="3854" max="3854" width="5.28515625" style="43" customWidth="1"/>
    <col min="3855" max="3855" width="3" style="43" customWidth="1"/>
    <col min="3856" max="3856" width="11.140625" style="43" customWidth="1"/>
    <col min="3857" max="3857" width="3.28515625" style="43" customWidth="1"/>
    <col min="3858" max="4096" width="8.85546875" style="43"/>
    <col min="4097" max="4097" width="1.28515625" style="43" customWidth="1"/>
    <col min="4098" max="4098" width="8" style="43" customWidth="1"/>
    <col min="4099" max="4099" width="24.140625" style="43" customWidth="1"/>
    <col min="4100" max="4100" width="0" style="43" hidden="1" customWidth="1"/>
    <col min="4101" max="4101" width="4" style="43" customWidth="1"/>
    <col min="4102" max="4102" width="10.140625" style="43" customWidth="1"/>
    <col min="4103" max="4103" width="12.28515625" style="43" customWidth="1"/>
    <col min="4104" max="4104" width="2.5703125" style="43" customWidth="1"/>
    <col min="4105" max="4105" width="33.7109375" style="43" customWidth="1"/>
    <col min="4106" max="4106" width="2.140625" style="43" customWidth="1"/>
    <col min="4107" max="4107" width="0.42578125" style="43" customWidth="1"/>
    <col min="4108" max="4108" width="14" style="43" customWidth="1"/>
    <col min="4109" max="4109" width="5.7109375" style="43" customWidth="1"/>
    <col min="4110" max="4110" width="5.28515625" style="43" customWidth="1"/>
    <col min="4111" max="4111" width="3" style="43" customWidth="1"/>
    <col min="4112" max="4112" width="11.140625" style="43" customWidth="1"/>
    <col min="4113" max="4113" width="3.28515625" style="43" customWidth="1"/>
    <col min="4114" max="4352" width="8.85546875" style="43"/>
    <col min="4353" max="4353" width="1.28515625" style="43" customWidth="1"/>
    <col min="4354" max="4354" width="8" style="43" customWidth="1"/>
    <col min="4355" max="4355" width="24.140625" style="43" customWidth="1"/>
    <col min="4356" max="4356" width="0" style="43" hidden="1" customWidth="1"/>
    <col min="4357" max="4357" width="4" style="43" customWidth="1"/>
    <col min="4358" max="4358" width="10.140625" style="43" customWidth="1"/>
    <col min="4359" max="4359" width="12.28515625" style="43" customWidth="1"/>
    <col min="4360" max="4360" width="2.5703125" style="43" customWidth="1"/>
    <col min="4361" max="4361" width="33.7109375" style="43" customWidth="1"/>
    <col min="4362" max="4362" width="2.140625" style="43" customWidth="1"/>
    <col min="4363" max="4363" width="0.42578125" style="43" customWidth="1"/>
    <col min="4364" max="4364" width="14" style="43" customWidth="1"/>
    <col min="4365" max="4365" width="5.7109375" style="43" customWidth="1"/>
    <col min="4366" max="4366" width="5.28515625" style="43" customWidth="1"/>
    <col min="4367" max="4367" width="3" style="43" customWidth="1"/>
    <col min="4368" max="4368" width="11.140625" style="43" customWidth="1"/>
    <col min="4369" max="4369" width="3.28515625" style="43" customWidth="1"/>
    <col min="4370" max="4608" width="8.85546875" style="43"/>
    <col min="4609" max="4609" width="1.28515625" style="43" customWidth="1"/>
    <col min="4610" max="4610" width="8" style="43" customWidth="1"/>
    <col min="4611" max="4611" width="24.140625" style="43" customWidth="1"/>
    <col min="4612" max="4612" width="0" style="43" hidden="1" customWidth="1"/>
    <col min="4613" max="4613" width="4" style="43" customWidth="1"/>
    <col min="4614" max="4614" width="10.140625" style="43" customWidth="1"/>
    <col min="4615" max="4615" width="12.28515625" style="43" customWidth="1"/>
    <col min="4616" max="4616" width="2.5703125" style="43" customWidth="1"/>
    <col min="4617" max="4617" width="33.7109375" style="43" customWidth="1"/>
    <col min="4618" max="4618" width="2.140625" style="43" customWidth="1"/>
    <col min="4619" max="4619" width="0.42578125" style="43" customWidth="1"/>
    <col min="4620" max="4620" width="14" style="43" customWidth="1"/>
    <col min="4621" max="4621" width="5.7109375" style="43" customWidth="1"/>
    <col min="4622" max="4622" width="5.28515625" style="43" customWidth="1"/>
    <col min="4623" max="4623" width="3" style="43" customWidth="1"/>
    <col min="4624" max="4624" width="11.140625" style="43" customWidth="1"/>
    <col min="4625" max="4625" width="3.28515625" style="43" customWidth="1"/>
    <col min="4626" max="4864" width="8.85546875" style="43"/>
    <col min="4865" max="4865" width="1.28515625" style="43" customWidth="1"/>
    <col min="4866" max="4866" width="8" style="43" customWidth="1"/>
    <col min="4867" max="4867" width="24.140625" style="43" customWidth="1"/>
    <col min="4868" max="4868" width="0" style="43" hidden="1" customWidth="1"/>
    <col min="4869" max="4869" width="4" style="43" customWidth="1"/>
    <col min="4870" max="4870" width="10.140625" style="43" customWidth="1"/>
    <col min="4871" max="4871" width="12.28515625" style="43" customWidth="1"/>
    <col min="4872" max="4872" width="2.5703125" style="43" customWidth="1"/>
    <col min="4873" max="4873" width="33.7109375" style="43" customWidth="1"/>
    <col min="4874" max="4874" width="2.140625" style="43" customWidth="1"/>
    <col min="4875" max="4875" width="0.42578125" style="43" customWidth="1"/>
    <col min="4876" max="4876" width="14" style="43" customWidth="1"/>
    <col min="4877" max="4877" width="5.7109375" style="43" customWidth="1"/>
    <col min="4878" max="4878" width="5.28515625" style="43" customWidth="1"/>
    <col min="4879" max="4879" width="3" style="43" customWidth="1"/>
    <col min="4880" max="4880" width="11.140625" style="43" customWidth="1"/>
    <col min="4881" max="4881" width="3.28515625" style="43" customWidth="1"/>
    <col min="4882" max="5120" width="8.85546875" style="43"/>
    <col min="5121" max="5121" width="1.28515625" style="43" customWidth="1"/>
    <col min="5122" max="5122" width="8" style="43" customWidth="1"/>
    <col min="5123" max="5123" width="24.140625" style="43" customWidth="1"/>
    <col min="5124" max="5124" width="0" style="43" hidden="1" customWidth="1"/>
    <col min="5125" max="5125" width="4" style="43" customWidth="1"/>
    <col min="5126" max="5126" width="10.140625" style="43" customWidth="1"/>
    <col min="5127" max="5127" width="12.28515625" style="43" customWidth="1"/>
    <col min="5128" max="5128" width="2.5703125" style="43" customWidth="1"/>
    <col min="5129" max="5129" width="33.7109375" style="43" customWidth="1"/>
    <col min="5130" max="5130" width="2.140625" style="43" customWidth="1"/>
    <col min="5131" max="5131" width="0.42578125" style="43" customWidth="1"/>
    <col min="5132" max="5132" width="14" style="43" customWidth="1"/>
    <col min="5133" max="5133" width="5.7109375" style="43" customWidth="1"/>
    <col min="5134" max="5134" width="5.28515625" style="43" customWidth="1"/>
    <col min="5135" max="5135" width="3" style="43" customWidth="1"/>
    <col min="5136" max="5136" width="11.140625" style="43" customWidth="1"/>
    <col min="5137" max="5137" width="3.28515625" style="43" customWidth="1"/>
    <col min="5138" max="5376" width="8.85546875" style="43"/>
    <col min="5377" max="5377" width="1.28515625" style="43" customWidth="1"/>
    <col min="5378" max="5378" width="8" style="43" customWidth="1"/>
    <col min="5379" max="5379" width="24.140625" style="43" customWidth="1"/>
    <col min="5380" max="5380" width="0" style="43" hidden="1" customWidth="1"/>
    <col min="5381" max="5381" width="4" style="43" customWidth="1"/>
    <col min="5382" max="5382" width="10.140625" style="43" customWidth="1"/>
    <col min="5383" max="5383" width="12.28515625" style="43" customWidth="1"/>
    <col min="5384" max="5384" width="2.5703125" style="43" customWidth="1"/>
    <col min="5385" max="5385" width="33.7109375" style="43" customWidth="1"/>
    <col min="5386" max="5386" width="2.140625" style="43" customWidth="1"/>
    <col min="5387" max="5387" width="0.42578125" style="43" customWidth="1"/>
    <col min="5388" max="5388" width="14" style="43" customWidth="1"/>
    <col min="5389" max="5389" width="5.7109375" style="43" customWidth="1"/>
    <col min="5390" max="5390" width="5.28515625" style="43" customWidth="1"/>
    <col min="5391" max="5391" width="3" style="43" customWidth="1"/>
    <col min="5392" max="5392" width="11.140625" style="43" customWidth="1"/>
    <col min="5393" max="5393" width="3.28515625" style="43" customWidth="1"/>
    <col min="5394" max="5632" width="8.85546875" style="43"/>
    <col min="5633" max="5633" width="1.28515625" style="43" customWidth="1"/>
    <col min="5634" max="5634" width="8" style="43" customWidth="1"/>
    <col min="5635" max="5635" width="24.140625" style="43" customWidth="1"/>
    <col min="5636" max="5636" width="0" style="43" hidden="1" customWidth="1"/>
    <col min="5637" max="5637" width="4" style="43" customWidth="1"/>
    <col min="5638" max="5638" width="10.140625" style="43" customWidth="1"/>
    <col min="5639" max="5639" width="12.28515625" style="43" customWidth="1"/>
    <col min="5640" max="5640" width="2.5703125" style="43" customWidth="1"/>
    <col min="5641" max="5641" width="33.7109375" style="43" customWidth="1"/>
    <col min="5642" max="5642" width="2.140625" style="43" customWidth="1"/>
    <col min="5643" max="5643" width="0.42578125" style="43" customWidth="1"/>
    <col min="5644" max="5644" width="14" style="43" customWidth="1"/>
    <col min="5645" max="5645" width="5.7109375" style="43" customWidth="1"/>
    <col min="5646" max="5646" width="5.28515625" style="43" customWidth="1"/>
    <col min="5647" max="5647" width="3" style="43" customWidth="1"/>
    <col min="5648" max="5648" width="11.140625" style="43" customWidth="1"/>
    <col min="5649" max="5649" width="3.28515625" style="43" customWidth="1"/>
    <col min="5650" max="5888" width="8.85546875" style="43"/>
    <col min="5889" max="5889" width="1.28515625" style="43" customWidth="1"/>
    <col min="5890" max="5890" width="8" style="43" customWidth="1"/>
    <col min="5891" max="5891" width="24.140625" style="43" customWidth="1"/>
    <col min="5892" max="5892" width="0" style="43" hidden="1" customWidth="1"/>
    <col min="5893" max="5893" width="4" style="43" customWidth="1"/>
    <col min="5894" max="5894" width="10.140625" style="43" customWidth="1"/>
    <col min="5895" max="5895" width="12.28515625" style="43" customWidth="1"/>
    <col min="5896" max="5896" width="2.5703125" style="43" customWidth="1"/>
    <col min="5897" max="5897" width="33.7109375" style="43" customWidth="1"/>
    <col min="5898" max="5898" width="2.140625" style="43" customWidth="1"/>
    <col min="5899" max="5899" width="0.42578125" style="43" customWidth="1"/>
    <col min="5900" max="5900" width="14" style="43" customWidth="1"/>
    <col min="5901" max="5901" width="5.7109375" style="43" customWidth="1"/>
    <col min="5902" max="5902" width="5.28515625" style="43" customWidth="1"/>
    <col min="5903" max="5903" width="3" style="43" customWidth="1"/>
    <col min="5904" max="5904" width="11.140625" style="43" customWidth="1"/>
    <col min="5905" max="5905" width="3.28515625" style="43" customWidth="1"/>
    <col min="5906" max="6144" width="8.85546875" style="43"/>
    <col min="6145" max="6145" width="1.28515625" style="43" customWidth="1"/>
    <col min="6146" max="6146" width="8" style="43" customWidth="1"/>
    <col min="6147" max="6147" width="24.140625" style="43" customWidth="1"/>
    <col min="6148" max="6148" width="0" style="43" hidden="1" customWidth="1"/>
    <col min="6149" max="6149" width="4" style="43" customWidth="1"/>
    <col min="6150" max="6150" width="10.140625" style="43" customWidth="1"/>
    <col min="6151" max="6151" width="12.28515625" style="43" customWidth="1"/>
    <col min="6152" max="6152" width="2.5703125" style="43" customWidth="1"/>
    <col min="6153" max="6153" width="33.7109375" style="43" customWidth="1"/>
    <col min="6154" max="6154" width="2.140625" style="43" customWidth="1"/>
    <col min="6155" max="6155" width="0.42578125" style="43" customWidth="1"/>
    <col min="6156" max="6156" width="14" style="43" customWidth="1"/>
    <col min="6157" max="6157" width="5.7109375" style="43" customWidth="1"/>
    <col min="6158" max="6158" width="5.28515625" style="43" customWidth="1"/>
    <col min="6159" max="6159" width="3" style="43" customWidth="1"/>
    <col min="6160" max="6160" width="11.140625" style="43" customWidth="1"/>
    <col min="6161" max="6161" width="3.28515625" style="43" customWidth="1"/>
    <col min="6162" max="6400" width="8.85546875" style="43"/>
    <col min="6401" max="6401" width="1.28515625" style="43" customWidth="1"/>
    <col min="6402" max="6402" width="8" style="43" customWidth="1"/>
    <col min="6403" max="6403" width="24.140625" style="43" customWidth="1"/>
    <col min="6404" max="6404" width="0" style="43" hidden="1" customWidth="1"/>
    <col min="6405" max="6405" width="4" style="43" customWidth="1"/>
    <col min="6406" max="6406" width="10.140625" style="43" customWidth="1"/>
    <col min="6407" max="6407" width="12.28515625" style="43" customWidth="1"/>
    <col min="6408" max="6408" width="2.5703125" style="43" customWidth="1"/>
    <col min="6409" max="6409" width="33.7109375" style="43" customWidth="1"/>
    <col min="6410" max="6410" width="2.140625" style="43" customWidth="1"/>
    <col min="6411" max="6411" width="0.42578125" style="43" customWidth="1"/>
    <col min="6412" max="6412" width="14" style="43" customWidth="1"/>
    <col min="6413" max="6413" width="5.7109375" style="43" customWidth="1"/>
    <col min="6414" max="6414" width="5.28515625" style="43" customWidth="1"/>
    <col min="6415" max="6415" width="3" style="43" customWidth="1"/>
    <col min="6416" max="6416" width="11.140625" style="43" customWidth="1"/>
    <col min="6417" max="6417" width="3.28515625" style="43" customWidth="1"/>
    <col min="6418" max="6656" width="8.85546875" style="43"/>
    <col min="6657" max="6657" width="1.28515625" style="43" customWidth="1"/>
    <col min="6658" max="6658" width="8" style="43" customWidth="1"/>
    <col min="6659" max="6659" width="24.140625" style="43" customWidth="1"/>
    <col min="6660" max="6660" width="0" style="43" hidden="1" customWidth="1"/>
    <col min="6661" max="6661" width="4" style="43" customWidth="1"/>
    <col min="6662" max="6662" width="10.140625" style="43" customWidth="1"/>
    <col min="6663" max="6663" width="12.28515625" style="43" customWidth="1"/>
    <col min="6664" max="6664" width="2.5703125" style="43" customWidth="1"/>
    <col min="6665" max="6665" width="33.7109375" style="43" customWidth="1"/>
    <col min="6666" max="6666" width="2.140625" style="43" customWidth="1"/>
    <col min="6667" max="6667" width="0.42578125" style="43" customWidth="1"/>
    <col min="6668" max="6668" width="14" style="43" customWidth="1"/>
    <col min="6669" max="6669" width="5.7109375" style="43" customWidth="1"/>
    <col min="6670" max="6670" width="5.28515625" style="43" customWidth="1"/>
    <col min="6671" max="6671" width="3" style="43" customWidth="1"/>
    <col min="6672" max="6672" width="11.140625" style="43" customWidth="1"/>
    <col min="6673" max="6673" width="3.28515625" style="43" customWidth="1"/>
    <col min="6674" max="6912" width="8.85546875" style="43"/>
    <col min="6913" max="6913" width="1.28515625" style="43" customWidth="1"/>
    <col min="6914" max="6914" width="8" style="43" customWidth="1"/>
    <col min="6915" max="6915" width="24.140625" style="43" customWidth="1"/>
    <col min="6916" max="6916" width="0" style="43" hidden="1" customWidth="1"/>
    <col min="6917" max="6917" width="4" style="43" customWidth="1"/>
    <col min="6918" max="6918" width="10.140625" style="43" customWidth="1"/>
    <col min="6919" max="6919" width="12.28515625" style="43" customWidth="1"/>
    <col min="6920" max="6920" width="2.5703125" style="43" customWidth="1"/>
    <col min="6921" max="6921" width="33.7109375" style="43" customWidth="1"/>
    <col min="6922" max="6922" width="2.140625" style="43" customWidth="1"/>
    <col min="6923" max="6923" width="0.42578125" style="43" customWidth="1"/>
    <col min="6924" max="6924" width="14" style="43" customWidth="1"/>
    <col min="6925" max="6925" width="5.7109375" style="43" customWidth="1"/>
    <col min="6926" max="6926" width="5.28515625" style="43" customWidth="1"/>
    <col min="6927" max="6927" width="3" style="43" customWidth="1"/>
    <col min="6928" max="6928" width="11.140625" style="43" customWidth="1"/>
    <col min="6929" max="6929" width="3.28515625" style="43" customWidth="1"/>
    <col min="6930" max="7168" width="8.85546875" style="43"/>
    <col min="7169" max="7169" width="1.28515625" style="43" customWidth="1"/>
    <col min="7170" max="7170" width="8" style="43" customWidth="1"/>
    <col min="7171" max="7171" width="24.140625" style="43" customWidth="1"/>
    <col min="7172" max="7172" width="0" style="43" hidden="1" customWidth="1"/>
    <col min="7173" max="7173" width="4" style="43" customWidth="1"/>
    <col min="7174" max="7174" width="10.140625" style="43" customWidth="1"/>
    <col min="7175" max="7175" width="12.28515625" style="43" customWidth="1"/>
    <col min="7176" max="7176" width="2.5703125" style="43" customWidth="1"/>
    <col min="7177" max="7177" width="33.7109375" style="43" customWidth="1"/>
    <col min="7178" max="7178" width="2.140625" style="43" customWidth="1"/>
    <col min="7179" max="7179" width="0.42578125" style="43" customWidth="1"/>
    <col min="7180" max="7180" width="14" style="43" customWidth="1"/>
    <col min="7181" max="7181" width="5.7109375" style="43" customWidth="1"/>
    <col min="7182" max="7182" width="5.28515625" style="43" customWidth="1"/>
    <col min="7183" max="7183" width="3" style="43" customWidth="1"/>
    <col min="7184" max="7184" width="11.140625" style="43" customWidth="1"/>
    <col min="7185" max="7185" width="3.28515625" style="43" customWidth="1"/>
    <col min="7186" max="7424" width="8.85546875" style="43"/>
    <col min="7425" max="7425" width="1.28515625" style="43" customWidth="1"/>
    <col min="7426" max="7426" width="8" style="43" customWidth="1"/>
    <col min="7427" max="7427" width="24.140625" style="43" customWidth="1"/>
    <col min="7428" max="7428" width="0" style="43" hidden="1" customWidth="1"/>
    <col min="7429" max="7429" width="4" style="43" customWidth="1"/>
    <col min="7430" max="7430" width="10.140625" style="43" customWidth="1"/>
    <col min="7431" max="7431" width="12.28515625" style="43" customWidth="1"/>
    <col min="7432" max="7432" width="2.5703125" style="43" customWidth="1"/>
    <col min="7433" max="7433" width="33.7109375" style="43" customWidth="1"/>
    <col min="7434" max="7434" width="2.140625" style="43" customWidth="1"/>
    <col min="7435" max="7435" width="0.42578125" style="43" customWidth="1"/>
    <col min="7436" max="7436" width="14" style="43" customWidth="1"/>
    <col min="7437" max="7437" width="5.7109375" style="43" customWidth="1"/>
    <col min="7438" max="7438" width="5.28515625" style="43" customWidth="1"/>
    <col min="7439" max="7439" width="3" style="43" customWidth="1"/>
    <col min="7440" max="7440" width="11.140625" style="43" customWidth="1"/>
    <col min="7441" max="7441" width="3.28515625" style="43" customWidth="1"/>
    <col min="7442" max="7680" width="8.85546875" style="43"/>
    <col min="7681" max="7681" width="1.28515625" style="43" customWidth="1"/>
    <col min="7682" max="7682" width="8" style="43" customWidth="1"/>
    <col min="7683" max="7683" width="24.140625" style="43" customWidth="1"/>
    <col min="7684" max="7684" width="0" style="43" hidden="1" customWidth="1"/>
    <col min="7685" max="7685" width="4" style="43" customWidth="1"/>
    <col min="7686" max="7686" width="10.140625" style="43" customWidth="1"/>
    <col min="7687" max="7687" width="12.28515625" style="43" customWidth="1"/>
    <col min="7688" max="7688" width="2.5703125" style="43" customWidth="1"/>
    <col min="7689" max="7689" width="33.7109375" style="43" customWidth="1"/>
    <col min="7690" max="7690" width="2.140625" style="43" customWidth="1"/>
    <col min="7691" max="7691" width="0.42578125" style="43" customWidth="1"/>
    <col min="7692" max="7692" width="14" style="43" customWidth="1"/>
    <col min="7693" max="7693" width="5.7109375" style="43" customWidth="1"/>
    <col min="7694" max="7694" width="5.28515625" style="43" customWidth="1"/>
    <col min="7695" max="7695" width="3" style="43" customWidth="1"/>
    <col min="7696" max="7696" width="11.140625" style="43" customWidth="1"/>
    <col min="7697" max="7697" width="3.28515625" style="43" customWidth="1"/>
    <col min="7698" max="7936" width="8.85546875" style="43"/>
    <col min="7937" max="7937" width="1.28515625" style="43" customWidth="1"/>
    <col min="7938" max="7938" width="8" style="43" customWidth="1"/>
    <col min="7939" max="7939" width="24.140625" style="43" customWidth="1"/>
    <col min="7940" max="7940" width="0" style="43" hidden="1" customWidth="1"/>
    <col min="7941" max="7941" width="4" style="43" customWidth="1"/>
    <col min="7942" max="7942" width="10.140625" style="43" customWidth="1"/>
    <col min="7943" max="7943" width="12.28515625" style="43" customWidth="1"/>
    <col min="7944" max="7944" width="2.5703125" style="43" customWidth="1"/>
    <col min="7945" max="7945" width="33.7109375" style="43" customWidth="1"/>
    <col min="7946" max="7946" width="2.140625" style="43" customWidth="1"/>
    <col min="7947" max="7947" width="0.42578125" style="43" customWidth="1"/>
    <col min="7948" max="7948" width="14" style="43" customWidth="1"/>
    <col min="7949" max="7949" width="5.7109375" style="43" customWidth="1"/>
    <col min="7950" max="7950" width="5.28515625" style="43" customWidth="1"/>
    <col min="7951" max="7951" width="3" style="43" customWidth="1"/>
    <col min="7952" max="7952" width="11.140625" style="43" customWidth="1"/>
    <col min="7953" max="7953" width="3.28515625" style="43" customWidth="1"/>
    <col min="7954" max="8192" width="8.85546875" style="43"/>
    <col min="8193" max="8193" width="1.28515625" style="43" customWidth="1"/>
    <col min="8194" max="8194" width="8" style="43" customWidth="1"/>
    <col min="8195" max="8195" width="24.140625" style="43" customWidth="1"/>
    <col min="8196" max="8196" width="0" style="43" hidden="1" customWidth="1"/>
    <col min="8197" max="8197" width="4" style="43" customWidth="1"/>
    <col min="8198" max="8198" width="10.140625" style="43" customWidth="1"/>
    <col min="8199" max="8199" width="12.28515625" style="43" customWidth="1"/>
    <col min="8200" max="8200" width="2.5703125" style="43" customWidth="1"/>
    <col min="8201" max="8201" width="33.7109375" style="43" customWidth="1"/>
    <col min="8202" max="8202" width="2.140625" style="43" customWidth="1"/>
    <col min="8203" max="8203" width="0.42578125" style="43" customWidth="1"/>
    <col min="8204" max="8204" width="14" style="43" customWidth="1"/>
    <col min="8205" max="8205" width="5.7109375" style="43" customWidth="1"/>
    <col min="8206" max="8206" width="5.28515625" style="43" customWidth="1"/>
    <col min="8207" max="8207" width="3" style="43" customWidth="1"/>
    <col min="8208" max="8208" width="11.140625" style="43" customWidth="1"/>
    <col min="8209" max="8209" width="3.28515625" style="43" customWidth="1"/>
    <col min="8210" max="8448" width="8.85546875" style="43"/>
    <col min="8449" max="8449" width="1.28515625" style="43" customWidth="1"/>
    <col min="8450" max="8450" width="8" style="43" customWidth="1"/>
    <col min="8451" max="8451" width="24.140625" style="43" customWidth="1"/>
    <col min="8452" max="8452" width="0" style="43" hidden="1" customWidth="1"/>
    <col min="8453" max="8453" width="4" style="43" customWidth="1"/>
    <col min="8454" max="8454" width="10.140625" style="43" customWidth="1"/>
    <col min="8455" max="8455" width="12.28515625" style="43" customWidth="1"/>
    <col min="8456" max="8456" width="2.5703125" style="43" customWidth="1"/>
    <col min="8457" max="8457" width="33.7109375" style="43" customWidth="1"/>
    <col min="8458" max="8458" width="2.140625" style="43" customWidth="1"/>
    <col min="8459" max="8459" width="0.42578125" style="43" customWidth="1"/>
    <col min="8460" max="8460" width="14" style="43" customWidth="1"/>
    <col min="8461" max="8461" width="5.7109375" style="43" customWidth="1"/>
    <col min="8462" max="8462" width="5.28515625" style="43" customWidth="1"/>
    <col min="8463" max="8463" width="3" style="43" customWidth="1"/>
    <col min="8464" max="8464" width="11.140625" style="43" customWidth="1"/>
    <col min="8465" max="8465" width="3.28515625" style="43" customWidth="1"/>
    <col min="8466" max="8704" width="8.85546875" style="43"/>
    <col min="8705" max="8705" width="1.28515625" style="43" customWidth="1"/>
    <col min="8706" max="8706" width="8" style="43" customWidth="1"/>
    <col min="8707" max="8707" width="24.140625" style="43" customWidth="1"/>
    <col min="8708" max="8708" width="0" style="43" hidden="1" customWidth="1"/>
    <col min="8709" max="8709" width="4" style="43" customWidth="1"/>
    <col min="8710" max="8710" width="10.140625" style="43" customWidth="1"/>
    <col min="8711" max="8711" width="12.28515625" style="43" customWidth="1"/>
    <col min="8712" max="8712" width="2.5703125" style="43" customWidth="1"/>
    <col min="8713" max="8713" width="33.7109375" style="43" customWidth="1"/>
    <col min="8714" max="8714" width="2.140625" style="43" customWidth="1"/>
    <col min="8715" max="8715" width="0.42578125" style="43" customWidth="1"/>
    <col min="8716" max="8716" width="14" style="43" customWidth="1"/>
    <col min="8717" max="8717" width="5.7109375" style="43" customWidth="1"/>
    <col min="8718" max="8718" width="5.28515625" style="43" customWidth="1"/>
    <col min="8719" max="8719" width="3" style="43" customWidth="1"/>
    <col min="8720" max="8720" width="11.140625" style="43" customWidth="1"/>
    <col min="8721" max="8721" width="3.28515625" style="43" customWidth="1"/>
    <col min="8722" max="8960" width="8.85546875" style="43"/>
    <col min="8961" max="8961" width="1.28515625" style="43" customWidth="1"/>
    <col min="8962" max="8962" width="8" style="43" customWidth="1"/>
    <col min="8963" max="8963" width="24.140625" style="43" customWidth="1"/>
    <col min="8964" max="8964" width="0" style="43" hidden="1" customWidth="1"/>
    <col min="8965" max="8965" width="4" style="43" customWidth="1"/>
    <col min="8966" max="8966" width="10.140625" style="43" customWidth="1"/>
    <col min="8967" max="8967" width="12.28515625" style="43" customWidth="1"/>
    <col min="8968" max="8968" width="2.5703125" style="43" customWidth="1"/>
    <col min="8969" max="8969" width="33.7109375" style="43" customWidth="1"/>
    <col min="8970" max="8970" width="2.140625" style="43" customWidth="1"/>
    <col min="8971" max="8971" width="0.42578125" style="43" customWidth="1"/>
    <col min="8972" max="8972" width="14" style="43" customWidth="1"/>
    <col min="8973" max="8973" width="5.7109375" style="43" customWidth="1"/>
    <col min="8974" max="8974" width="5.28515625" style="43" customWidth="1"/>
    <col min="8975" max="8975" width="3" style="43" customWidth="1"/>
    <col min="8976" max="8976" width="11.140625" style="43" customWidth="1"/>
    <col min="8977" max="8977" width="3.28515625" style="43" customWidth="1"/>
    <col min="8978" max="9216" width="8.85546875" style="43"/>
    <col min="9217" max="9217" width="1.28515625" style="43" customWidth="1"/>
    <col min="9218" max="9218" width="8" style="43" customWidth="1"/>
    <col min="9219" max="9219" width="24.140625" style="43" customWidth="1"/>
    <col min="9220" max="9220" width="0" style="43" hidden="1" customWidth="1"/>
    <col min="9221" max="9221" width="4" style="43" customWidth="1"/>
    <col min="9222" max="9222" width="10.140625" style="43" customWidth="1"/>
    <col min="9223" max="9223" width="12.28515625" style="43" customWidth="1"/>
    <col min="9224" max="9224" width="2.5703125" style="43" customWidth="1"/>
    <col min="9225" max="9225" width="33.7109375" style="43" customWidth="1"/>
    <col min="9226" max="9226" width="2.140625" style="43" customWidth="1"/>
    <col min="9227" max="9227" width="0.42578125" style="43" customWidth="1"/>
    <col min="9228" max="9228" width="14" style="43" customWidth="1"/>
    <col min="9229" max="9229" width="5.7109375" style="43" customWidth="1"/>
    <col min="9230" max="9230" width="5.28515625" style="43" customWidth="1"/>
    <col min="9231" max="9231" width="3" style="43" customWidth="1"/>
    <col min="9232" max="9232" width="11.140625" style="43" customWidth="1"/>
    <col min="9233" max="9233" width="3.28515625" style="43" customWidth="1"/>
    <col min="9234" max="9472" width="8.85546875" style="43"/>
    <col min="9473" max="9473" width="1.28515625" style="43" customWidth="1"/>
    <col min="9474" max="9474" width="8" style="43" customWidth="1"/>
    <col min="9475" max="9475" width="24.140625" style="43" customWidth="1"/>
    <col min="9476" max="9476" width="0" style="43" hidden="1" customWidth="1"/>
    <col min="9477" max="9477" width="4" style="43" customWidth="1"/>
    <col min="9478" max="9478" width="10.140625" style="43" customWidth="1"/>
    <col min="9479" max="9479" width="12.28515625" style="43" customWidth="1"/>
    <col min="9480" max="9480" width="2.5703125" style="43" customWidth="1"/>
    <col min="9481" max="9481" width="33.7109375" style="43" customWidth="1"/>
    <col min="9482" max="9482" width="2.140625" style="43" customWidth="1"/>
    <col min="9483" max="9483" width="0.42578125" style="43" customWidth="1"/>
    <col min="9484" max="9484" width="14" style="43" customWidth="1"/>
    <col min="9485" max="9485" width="5.7109375" style="43" customWidth="1"/>
    <col min="9486" max="9486" width="5.28515625" style="43" customWidth="1"/>
    <col min="9487" max="9487" width="3" style="43" customWidth="1"/>
    <col min="9488" max="9488" width="11.140625" style="43" customWidth="1"/>
    <col min="9489" max="9489" width="3.28515625" style="43" customWidth="1"/>
    <col min="9490" max="9728" width="8.85546875" style="43"/>
    <col min="9729" max="9729" width="1.28515625" style="43" customWidth="1"/>
    <col min="9730" max="9730" width="8" style="43" customWidth="1"/>
    <col min="9731" max="9731" width="24.140625" style="43" customWidth="1"/>
    <col min="9732" max="9732" width="0" style="43" hidden="1" customWidth="1"/>
    <col min="9733" max="9733" width="4" style="43" customWidth="1"/>
    <col min="9734" max="9734" width="10.140625" style="43" customWidth="1"/>
    <col min="9735" max="9735" width="12.28515625" style="43" customWidth="1"/>
    <col min="9736" max="9736" width="2.5703125" style="43" customWidth="1"/>
    <col min="9737" max="9737" width="33.7109375" style="43" customWidth="1"/>
    <col min="9738" max="9738" width="2.140625" style="43" customWidth="1"/>
    <col min="9739" max="9739" width="0.42578125" style="43" customWidth="1"/>
    <col min="9740" max="9740" width="14" style="43" customWidth="1"/>
    <col min="9741" max="9741" width="5.7109375" style="43" customWidth="1"/>
    <col min="9742" max="9742" width="5.28515625" style="43" customWidth="1"/>
    <col min="9743" max="9743" width="3" style="43" customWidth="1"/>
    <col min="9744" max="9744" width="11.140625" style="43" customWidth="1"/>
    <col min="9745" max="9745" width="3.28515625" style="43" customWidth="1"/>
    <col min="9746" max="9984" width="8.85546875" style="43"/>
    <col min="9985" max="9985" width="1.28515625" style="43" customWidth="1"/>
    <col min="9986" max="9986" width="8" style="43" customWidth="1"/>
    <col min="9987" max="9987" width="24.140625" style="43" customWidth="1"/>
    <col min="9988" max="9988" width="0" style="43" hidden="1" customWidth="1"/>
    <col min="9989" max="9989" width="4" style="43" customWidth="1"/>
    <col min="9990" max="9990" width="10.140625" style="43" customWidth="1"/>
    <col min="9991" max="9991" width="12.28515625" style="43" customWidth="1"/>
    <col min="9992" max="9992" width="2.5703125" style="43" customWidth="1"/>
    <col min="9993" max="9993" width="33.7109375" style="43" customWidth="1"/>
    <col min="9994" max="9994" width="2.140625" style="43" customWidth="1"/>
    <col min="9995" max="9995" width="0.42578125" style="43" customWidth="1"/>
    <col min="9996" max="9996" width="14" style="43" customWidth="1"/>
    <col min="9997" max="9997" width="5.7109375" style="43" customWidth="1"/>
    <col min="9998" max="9998" width="5.28515625" style="43" customWidth="1"/>
    <col min="9999" max="9999" width="3" style="43" customWidth="1"/>
    <col min="10000" max="10000" width="11.140625" style="43" customWidth="1"/>
    <col min="10001" max="10001" width="3.28515625" style="43" customWidth="1"/>
    <col min="10002" max="10240" width="8.85546875" style="43"/>
    <col min="10241" max="10241" width="1.28515625" style="43" customWidth="1"/>
    <col min="10242" max="10242" width="8" style="43" customWidth="1"/>
    <col min="10243" max="10243" width="24.140625" style="43" customWidth="1"/>
    <col min="10244" max="10244" width="0" style="43" hidden="1" customWidth="1"/>
    <col min="10245" max="10245" width="4" style="43" customWidth="1"/>
    <col min="10246" max="10246" width="10.140625" style="43" customWidth="1"/>
    <col min="10247" max="10247" width="12.28515625" style="43" customWidth="1"/>
    <col min="10248" max="10248" width="2.5703125" style="43" customWidth="1"/>
    <col min="10249" max="10249" width="33.7109375" style="43" customWidth="1"/>
    <col min="10250" max="10250" width="2.140625" style="43" customWidth="1"/>
    <col min="10251" max="10251" width="0.42578125" style="43" customWidth="1"/>
    <col min="10252" max="10252" width="14" style="43" customWidth="1"/>
    <col min="10253" max="10253" width="5.7109375" style="43" customWidth="1"/>
    <col min="10254" max="10254" width="5.28515625" style="43" customWidth="1"/>
    <col min="10255" max="10255" width="3" style="43" customWidth="1"/>
    <col min="10256" max="10256" width="11.140625" style="43" customWidth="1"/>
    <col min="10257" max="10257" width="3.28515625" style="43" customWidth="1"/>
    <col min="10258" max="10496" width="8.85546875" style="43"/>
    <col min="10497" max="10497" width="1.28515625" style="43" customWidth="1"/>
    <col min="10498" max="10498" width="8" style="43" customWidth="1"/>
    <col min="10499" max="10499" width="24.140625" style="43" customWidth="1"/>
    <col min="10500" max="10500" width="0" style="43" hidden="1" customWidth="1"/>
    <col min="10501" max="10501" width="4" style="43" customWidth="1"/>
    <col min="10502" max="10502" width="10.140625" style="43" customWidth="1"/>
    <col min="10503" max="10503" width="12.28515625" style="43" customWidth="1"/>
    <col min="10504" max="10504" width="2.5703125" style="43" customWidth="1"/>
    <col min="10505" max="10505" width="33.7109375" style="43" customWidth="1"/>
    <col min="10506" max="10506" width="2.140625" style="43" customWidth="1"/>
    <col min="10507" max="10507" width="0.42578125" style="43" customWidth="1"/>
    <col min="10508" max="10508" width="14" style="43" customWidth="1"/>
    <col min="10509" max="10509" width="5.7109375" style="43" customWidth="1"/>
    <col min="10510" max="10510" width="5.28515625" style="43" customWidth="1"/>
    <col min="10511" max="10511" width="3" style="43" customWidth="1"/>
    <col min="10512" max="10512" width="11.140625" style="43" customWidth="1"/>
    <col min="10513" max="10513" width="3.28515625" style="43" customWidth="1"/>
    <col min="10514" max="10752" width="8.85546875" style="43"/>
    <col min="10753" max="10753" width="1.28515625" style="43" customWidth="1"/>
    <col min="10754" max="10754" width="8" style="43" customWidth="1"/>
    <col min="10755" max="10755" width="24.140625" style="43" customWidth="1"/>
    <col min="10756" max="10756" width="0" style="43" hidden="1" customWidth="1"/>
    <col min="10757" max="10757" width="4" style="43" customWidth="1"/>
    <col min="10758" max="10758" width="10.140625" style="43" customWidth="1"/>
    <col min="10759" max="10759" width="12.28515625" style="43" customWidth="1"/>
    <col min="10760" max="10760" width="2.5703125" style="43" customWidth="1"/>
    <col min="10761" max="10761" width="33.7109375" style="43" customWidth="1"/>
    <col min="10762" max="10762" width="2.140625" style="43" customWidth="1"/>
    <col min="10763" max="10763" width="0.42578125" style="43" customWidth="1"/>
    <col min="10764" max="10764" width="14" style="43" customWidth="1"/>
    <col min="10765" max="10765" width="5.7109375" style="43" customWidth="1"/>
    <col min="10766" max="10766" width="5.28515625" style="43" customWidth="1"/>
    <col min="10767" max="10767" width="3" style="43" customWidth="1"/>
    <col min="10768" max="10768" width="11.140625" style="43" customWidth="1"/>
    <col min="10769" max="10769" width="3.28515625" style="43" customWidth="1"/>
    <col min="10770" max="11008" width="8.85546875" style="43"/>
    <col min="11009" max="11009" width="1.28515625" style="43" customWidth="1"/>
    <col min="11010" max="11010" width="8" style="43" customWidth="1"/>
    <col min="11011" max="11011" width="24.140625" style="43" customWidth="1"/>
    <col min="11012" max="11012" width="0" style="43" hidden="1" customWidth="1"/>
    <col min="11013" max="11013" width="4" style="43" customWidth="1"/>
    <col min="11014" max="11014" width="10.140625" style="43" customWidth="1"/>
    <col min="11015" max="11015" width="12.28515625" style="43" customWidth="1"/>
    <col min="11016" max="11016" width="2.5703125" style="43" customWidth="1"/>
    <col min="11017" max="11017" width="33.7109375" style="43" customWidth="1"/>
    <col min="11018" max="11018" width="2.140625" style="43" customWidth="1"/>
    <col min="11019" max="11019" width="0.42578125" style="43" customWidth="1"/>
    <col min="11020" max="11020" width="14" style="43" customWidth="1"/>
    <col min="11021" max="11021" width="5.7109375" style="43" customWidth="1"/>
    <col min="11022" max="11022" width="5.28515625" style="43" customWidth="1"/>
    <col min="11023" max="11023" width="3" style="43" customWidth="1"/>
    <col min="11024" max="11024" width="11.140625" style="43" customWidth="1"/>
    <col min="11025" max="11025" width="3.28515625" style="43" customWidth="1"/>
    <col min="11026" max="11264" width="8.85546875" style="43"/>
    <col min="11265" max="11265" width="1.28515625" style="43" customWidth="1"/>
    <col min="11266" max="11266" width="8" style="43" customWidth="1"/>
    <col min="11267" max="11267" width="24.140625" style="43" customWidth="1"/>
    <col min="11268" max="11268" width="0" style="43" hidden="1" customWidth="1"/>
    <col min="11269" max="11269" width="4" style="43" customWidth="1"/>
    <col min="11270" max="11270" width="10.140625" style="43" customWidth="1"/>
    <col min="11271" max="11271" width="12.28515625" style="43" customWidth="1"/>
    <col min="11272" max="11272" width="2.5703125" style="43" customWidth="1"/>
    <col min="11273" max="11273" width="33.7109375" style="43" customWidth="1"/>
    <col min="11274" max="11274" width="2.140625" style="43" customWidth="1"/>
    <col min="11275" max="11275" width="0.42578125" style="43" customWidth="1"/>
    <col min="11276" max="11276" width="14" style="43" customWidth="1"/>
    <col min="11277" max="11277" width="5.7109375" style="43" customWidth="1"/>
    <col min="11278" max="11278" width="5.28515625" style="43" customWidth="1"/>
    <col min="11279" max="11279" width="3" style="43" customWidth="1"/>
    <col min="11280" max="11280" width="11.140625" style="43" customWidth="1"/>
    <col min="11281" max="11281" width="3.28515625" style="43" customWidth="1"/>
    <col min="11282" max="11520" width="8.85546875" style="43"/>
    <col min="11521" max="11521" width="1.28515625" style="43" customWidth="1"/>
    <col min="11522" max="11522" width="8" style="43" customWidth="1"/>
    <col min="11523" max="11523" width="24.140625" style="43" customWidth="1"/>
    <col min="11524" max="11524" width="0" style="43" hidden="1" customWidth="1"/>
    <col min="11525" max="11525" width="4" style="43" customWidth="1"/>
    <col min="11526" max="11526" width="10.140625" style="43" customWidth="1"/>
    <col min="11527" max="11527" width="12.28515625" style="43" customWidth="1"/>
    <col min="11528" max="11528" width="2.5703125" style="43" customWidth="1"/>
    <col min="11529" max="11529" width="33.7109375" style="43" customWidth="1"/>
    <col min="11530" max="11530" width="2.140625" style="43" customWidth="1"/>
    <col min="11531" max="11531" width="0.42578125" style="43" customWidth="1"/>
    <col min="11532" max="11532" width="14" style="43" customWidth="1"/>
    <col min="11533" max="11533" width="5.7109375" style="43" customWidth="1"/>
    <col min="11534" max="11534" width="5.28515625" style="43" customWidth="1"/>
    <col min="11535" max="11535" width="3" style="43" customWidth="1"/>
    <col min="11536" max="11536" width="11.140625" style="43" customWidth="1"/>
    <col min="11537" max="11537" width="3.28515625" style="43" customWidth="1"/>
    <col min="11538" max="11776" width="8.85546875" style="43"/>
    <col min="11777" max="11777" width="1.28515625" style="43" customWidth="1"/>
    <col min="11778" max="11778" width="8" style="43" customWidth="1"/>
    <col min="11779" max="11779" width="24.140625" style="43" customWidth="1"/>
    <col min="11780" max="11780" width="0" style="43" hidden="1" customWidth="1"/>
    <col min="11781" max="11781" width="4" style="43" customWidth="1"/>
    <col min="11782" max="11782" width="10.140625" style="43" customWidth="1"/>
    <col min="11783" max="11783" width="12.28515625" style="43" customWidth="1"/>
    <col min="11784" max="11784" width="2.5703125" style="43" customWidth="1"/>
    <col min="11785" max="11785" width="33.7109375" style="43" customWidth="1"/>
    <col min="11786" max="11786" width="2.140625" style="43" customWidth="1"/>
    <col min="11787" max="11787" width="0.42578125" style="43" customWidth="1"/>
    <col min="11788" max="11788" width="14" style="43" customWidth="1"/>
    <col min="11789" max="11789" width="5.7109375" style="43" customWidth="1"/>
    <col min="11790" max="11790" width="5.28515625" style="43" customWidth="1"/>
    <col min="11791" max="11791" width="3" style="43" customWidth="1"/>
    <col min="11792" max="11792" width="11.140625" style="43" customWidth="1"/>
    <col min="11793" max="11793" width="3.28515625" style="43" customWidth="1"/>
    <col min="11794" max="12032" width="8.85546875" style="43"/>
    <col min="12033" max="12033" width="1.28515625" style="43" customWidth="1"/>
    <col min="12034" max="12034" width="8" style="43" customWidth="1"/>
    <col min="12035" max="12035" width="24.140625" style="43" customWidth="1"/>
    <col min="12036" max="12036" width="0" style="43" hidden="1" customWidth="1"/>
    <col min="12037" max="12037" width="4" style="43" customWidth="1"/>
    <col min="12038" max="12038" width="10.140625" style="43" customWidth="1"/>
    <col min="12039" max="12039" width="12.28515625" style="43" customWidth="1"/>
    <col min="12040" max="12040" width="2.5703125" style="43" customWidth="1"/>
    <col min="12041" max="12041" width="33.7109375" style="43" customWidth="1"/>
    <col min="12042" max="12042" width="2.140625" style="43" customWidth="1"/>
    <col min="12043" max="12043" width="0.42578125" style="43" customWidth="1"/>
    <col min="12044" max="12044" width="14" style="43" customWidth="1"/>
    <col min="12045" max="12045" width="5.7109375" style="43" customWidth="1"/>
    <col min="12046" max="12046" width="5.28515625" style="43" customWidth="1"/>
    <col min="12047" max="12047" width="3" style="43" customWidth="1"/>
    <col min="12048" max="12048" width="11.140625" style="43" customWidth="1"/>
    <col min="12049" max="12049" width="3.28515625" style="43" customWidth="1"/>
    <col min="12050" max="12288" width="8.85546875" style="43"/>
    <col min="12289" max="12289" width="1.28515625" style="43" customWidth="1"/>
    <col min="12290" max="12290" width="8" style="43" customWidth="1"/>
    <col min="12291" max="12291" width="24.140625" style="43" customWidth="1"/>
    <col min="12292" max="12292" width="0" style="43" hidden="1" customWidth="1"/>
    <col min="12293" max="12293" width="4" style="43" customWidth="1"/>
    <col min="12294" max="12294" width="10.140625" style="43" customWidth="1"/>
    <col min="12295" max="12295" width="12.28515625" style="43" customWidth="1"/>
    <col min="12296" max="12296" width="2.5703125" style="43" customWidth="1"/>
    <col min="12297" max="12297" width="33.7109375" style="43" customWidth="1"/>
    <col min="12298" max="12298" width="2.140625" style="43" customWidth="1"/>
    <col min="12299" max="12299" width="0.42578125" style="43" customWidth="1"/>
    <col min="12300" max="12300" width="14" style="43" customWidth="1"/>
    <col min="12301" max="12301" width="5.7109375" style="43" customWidth="1"/>
    <col min="12302" max="12302" width="5.28515625" style="43" customWidth="1"/>
    <col min="12303" max="12303" width="3" style="43" customWidth="1"/>
    <col min="12304" max="12304" width="11.140625" style="43" customWidth="1"/>
    <col min="12305" max="12305" width="3.28515625" style="43" customWidth="1"/>
    <col min="12306" max="12544" width="8.85546875" style="43"/>
    <col min="12545" max="12545" width="1.28515625" style="43" customWidth="1"/>
    <col min="12546" max="12546" width="8" style="43" customWidth="1"/>
    <col min="12547" max="12547" width="24.140625" style="43" customWidth="1"/>
    <col min="12548" max="12548" width="0" style="43" hidden="1" customWidth="1"/>
    <col min="12549" max="12549" width="4" style="43" customWidth="1"/>
    <col min="12550" max="12550" width="10.140625" style="43" customWidth="1"/>
    <col min="12551" max="12551" width="12.28515625" style="43" customWidth="1"/>
    <col min="12552" max="12552" width="2.5703125" style="43" customWidth="1"/>
    <col min="12553" max="12553" width="33.7109375" style="43" customWidth="1"/>
    <col min="12554" max="12554" width="2.140625" style="43" customWidth="1"/>
    <col min="12555" max="12555" width="0.42578125" style="43" customWidth="1"/>
    <col min="12556" max="12556" width="14" style="43" customWidth="1"/>
    <col min="12557" max="12557" width="5.7109375" style="43" customWidth="1"/>
    <col min="12558" max="12558" width="5.28515625" style="43" customWidth="1"/>
    <col min="12559" max="12559" width="3" style="43" customWidth="1"/>
    <col min="12560" max="12560" width="11.140625" style="43" customWidth="1"/>
    <col min="12561" max="12561" width="3.28515625" style="43" customWidth="1"/>
    <col min="12562" max="12800" width="8.85546875" style="43"/>
    <col min="12801" max="12801" width="1.28515625" style="43" customWidth="1"/>
    <col min="12802" max="12802" width="8" style="43" customWidth="1"/>
    <col min="12803" max="12803" width="24.140625" style="43" customWidth="1"/>
    <col min="12804" max="12804" width="0" style="43" hidden="1" customWidth="1"/>
    <col min="12805" max="12805" width="4" style="43" customWidth="1"/>
    <col min="12806" max="12806" width="10.140625" style="43" customWidth="1"/>
    <col min="12807" max="12807" width="12.28515625" style="43" customWidth="1"/>
    <col min="12808" max="12808" width="2.5703125" style="43" customWidth="1"/>
    <col min="12809" max="12809" width="33.7109375" style="43" customWidth="1"/>
    <col min="12810" max="12810" width="2.140625" style="43" customWidth="1"/>
    <col min="12811" max="12811" width="0.42578125" style="43" customWidth="1"/>
    <col min="12812" max="12812" width="14" style="43" customWidth="1"/>
    <col min="12813" max="12813" width="5.7109375" style="43" customWidth="1"/>
    <col min="12814" max="12814" width="5.28515625" style="43" customWidth="1"/>
    <col min="12815" max="12815" width="3" style="43" customWidth="1"/>
    <col min="12816" max="12816" width="11.140625" style="43" customWidth="1"/>
    <col min="12817" max="12817" width="3.28515625" style="43" customWidth="1"/>
    <col min="12818" max="13056" width="8.85546875" style="43"/>
    <col min="13057" max="13057" width="1.28515625" style="43" customWidth="1"/>
    <col min="13058" max="13058" width="8" style="43" customWidth="1"/>
    <col min="13059" max="13059" width="24.140625" style="43" customWidth="1"/>
    <col min="13060" max="13060" width="0" style="43" hidden="1" customWidth="1"/>
    <col min="13061" max="13061" width="4" style="43" customWidth="1"/>
    <col min="13062" max="13062" width="10.140625" style="43" customWidth="1"/>
    <col min="13063" max="13063" width="12.28515625" style="43" customWidth="1"/>
    <col min="13064" max="13064" width="2.5703125" style="43" customWidth="1"/>
    <col min="13065" max="13065" width="33.7109375" style="43" customWidth="1"/>
    <col min="13066" max="13066" width="2.140625" style="43" customWidth="1"/>
    <col min="13067" max="13067" width="0.42578125" style="43" customWidth="1"/>
    <col min="13068" max="13068" width="14" style="43" customWidth="1"/>
    <col min="13069" max="13069" width="5.7109375" style="43" customWidth="1"/>
    <col min="13070" max="13070" width="5.28515625" style="43" customWidth="1"/>
    <col min="13071" max="13071" width="3" style="43" customWidth="1"/>
    <col min="13072" max="13072" width="11.140625" style="43" customWidth="1"/>
    <col min="13073" max="13073" width="3.28515625" style="43" customWidth="1"/>
    <col min="13074" max="13312" width="8.85546875" style="43"/>
    <col min="13313" max="13313" width="1.28515625" style="43" customWidth="1"/>
    <col min="13314" max="13314" width="8" style="43" customWidth="1"/>
    <col min="13315" max="13315" width="24.140625" style="43" customWidth="1"/>
    <col min="13316" max="13316" width="0" style="43" hidden="1" customWidth="1"/>
    <col min="13317" max="13317" width="4" style="43" customWidth="1"/>
    <col min="13318" max="13318" width="10.140625" style="43" customWidth="1"/>
    <col min="13319" max="13319" width="12.28515625" style="43" customWidth="1"/>
    <col min="13320" max="13320" width="2.5703125" style="43" customWidth="1"/>
    <col min="13321" max="13321" width="33.7109375" style="43" customWidth="1"/>
    <col min="13322" max="13322" width="2.140625" style="43" customWidth="1"/>
    <col min="13323" max="13323" width="0.42578125" style="43" customWidth="1"/>
    <col min="13324" max="13324" width="14" style="43" customWidth="1"/>
    <col min="13325" max="13325" width="5.7109375" style="43" customWidth="1"/>
    <col min="13326" max="13326" width="5.28515625" style="43" customWidth="1"/>
    <col min="13327" max="13327" width="3" style="43" customWidth="1"/>
    <col min="13328" max="13328" width="11.140625" style="43" customWidth="1"/>
    <col min="13329" max="13329" width="3.28515625" style="43" customWidth="1"/>
    <col min="13330" max="13568" width="8.85546875" style="43"/>
    <col min="13569" max="13569" width="1.28515625" style="43" customWidth="1"/>
    <col min="13570" max="13570" width="8" style="43" customWidth="1"/>
    <col min="13571" max="13571" width="24.140625" style="43" customWidth="1"/>
    <col min="13572" max="13572" width="0" style="43" hidden="1" customWidth="1"/>
    <col min="13573" max="13573" width="4" style="43" customWidth="1"/>
    <col min="13574" max="13574" width="10.140625" style="43" customWidth="1"/>
    <col min="13575" max="13575" width="12.28515625" style="43" customWidth="1"/>
    <col min="13576" max="13576" width="2.5703125" style="43" customWidth="1"/>
    <col min="13577" max="13577" width="33.7109375" style="43" customWidth="1"/>
    <col min="13578" max="13578" width="2.140625" style="43" customWidth="1"/>
    <col min="13579" max="13579" width="0.42578125" style="43" customWidth="1"/>
    <col min="13580" max="13580" width="14" style="43" customWidth="1"/>
    <col min="13581" max="13581" width="5.7109375" style="43" customWidth="1"/>
    <col min="13582" max="13582" width="5.28515625" style="43" customWidth="1"/>
    <col min="13583" max="13583" width="3" style="43" customWidth="1"/>
    <col min="13584" max="13584" width="11.140625" style="43" customWidth="1"/>
    <col min="13585" max="13585" width="3.28515625" style="43" customWidth="1"/>
    <col min="13586" max="13824" width="8.85546875" style="43"/>
    <col min="13825" max="13825" width="1.28515625" style="43" customWidth="1"/>
    <col min="13826" max="13826" width="8" style="43" customWidth="1"/>
    <col min="13827" max="13827" width="24.140625" style="43" customWidth="1"/>
    <col min="13828" max="13828" width="0" style="43" hidden="1" customWidth="1"/>
    <col min="13829" max="13829" width="4" style="43" customWidth="1"/>
    <col min="13830" max="13830" width="10.140625" style="43" customWidth="1"/>
    <col min="13831" max="13831" width="12.28515625" style="43" customWidth="1"/>
    <col min="13832" max="13832" width="2.5703125" style="43" customWidth="1"/>
    <col min="13833" max="13833" width="33.7109375" style="43" customWidth="1"/>
    <col min="13834" max="13834" width="2.140625" style="43" customWidth="1"/>
    <col min="13835" max="13835" width="0.42578125" style="43" customWidth="1"/>
    <col min="13836" max="13836" width="14" style="43" customWidth="1"/>
    <col min="13837" max="13837" width="5.7109375" style="43" customWidth="1"/>
    <col min="13838" max="13838" width="5.28515625" style="43" customWidth="1"/>
    <col min="13839" max="13839" width="3" style="43" customWidth="1"/>
    <col min="13840" max="13840" width="11.140625" style="43" customWidth="1"/>
    <col min="13841" max="13841" width="3.28515625" style="43" customWidth="1"/>
    <col min="13842" max="14080" width="8.85546875" style="43"/>
    <col min="14081" max="14081" width="1.28515625" style="43" customWidth="1"/>
    <col min="14082" max="14082" width="8" style="43" customWidth="1"/>
    <col min="14083" max="14083" width="24.140625" style="43" customWidth="1"/>
    <col min="14084" max="14084" width="0" style="43" hidden="1" customWidth="1"/>
    <col min="14085" max="14085" width="4" style="43" customWidth="1"/>
    <col min="14086" max="14086" width="10.140625" style="43" customWidth="1"/>
    <col min="14087" max="14087" width="12.28515625" style="43" customWidth="1"/>
    <col min="14088" max="14088" width="2.5703125" style="43" customWidth="1"/>
    <col min="14089" max="14089" width="33.7109375" style="43" customWidth="1"/>
    <col min="14090" max="14090" width="2.140625" style="43" customWidth="1"/>
    <col min="14091" max="14091" width="0.42578125" style="43" customWidth="1"/>
    <col min="14092" max="14092" width="14" style="43" customWidth="1"/>
    <col min="14093" max="14093" width="5.7109375" style="43" customWidth="1"/>
    <col min="14094" max="14094" width="5.28515625" style="43" customWidth="1"/>
    <col min="14095" max="14095" width="3" style="43" customWidth="1"/>
    <col min="14096" max="14096" width="11.140625" style="43" customWidth="1"/>
    <col min="14097" max="14097" width="3.28515625" style="43" customWidth="1"/>
    <col min="14098" max="14336" width="8.85546875" style="43"/>
    <col min="14337" max="14337" width="1.28515625" style="43" customWidth="1"/>
    <col min="14338" max="14338" width="8" style="43" customWidth="1"/>
    <col min="14339" max="14339" width="24.140625" style="43" customWidth="1"/>
    <col min="14340" max="14340" width="0" style="43" hidden="1" customWidth="1"/>
    <col min="14341" max="14341" width="4" style="43" customWidth="1"/>
    <col min="14342" max="14342" width="10.140625" style="43" customWidth="1"/>
    <col min="14343" max="14343" width="12.28515625" style="43" customWidth="1"/>
    <col min="14344" max="14344" width="2.5703125" style="43" customWidth="1"/>
    <col min="14345" max="14345" width="33.7109375" style="43" customWidth="1"/>
    <col min="14346" max="14346" width="2.140625" style="43" customWidth="1"/>
    <col min="14347" max="14347" width="0.42578125" style="43" customWidth="1"/>
    <col min="14348" max="14348" width="14" style="43" customWidth="1"/>
    <col min="14349" max="14349" width="5.7109375" style="43" customWidth="1"/>
    <col min="14350" max="14350" width="5.28515625" style="43" customWidth="1"/>
    <col min="14351" max="14351" width="3" style="43" customWidth="1"/>
    <col min="14352" max="14352" width="11.140625" style="43" customWidth="1"/>
    <col min="14353" max="14353" width="3.28515625" style="43" customWidth="1"/>
    <col min="14354" max="14592" width="8.85546875" style="43"/>
    <col min="14593" max="14593" width="1.28515625" style="43" customWidth="1"/>
    <col min="14594" max="14594" width="8" style="43" customWidth="1"/>
    <col min="14595" max="14595" width="24.140625" style="43" customWidth="1"/>
    <col min="14596" max="14596" width="0" style="43" hidden="1" customWidth="1"/>
    <col min="14597" max="14597" width="4" style="43" customWidth="1"/>
    <col min="14598" max="14598" width="10.140625" style="43" customWidth="1"/>
    <col min="14599" max="14599" width="12.28515625" style="43" customWidth="1"/>
    <col min="14600" max="14600" width="2.5703125" style="43" customWidth="1"/>
    <col min="14601" max="14601" width="33.7109375" style="43" customWidth="1"/>
    <col min="14602" max="14602" width="2.140625" style="43" customWidth="1"/>
    <col min="14603" max="14603" width="0.42578125" style="43" customWidth="1"/>
    <col min="14604" max="14604" width="14" style="43" customWidth="1"/>
    <col min="14605" max="14605" width="5.7109375" style="43" customWidth="1"/>
    <col min="14606" max="14606" width="5.28515625" style="43" customWidth="1"/>
    <col min="14607" max="14607" width="3" style="43" customWidth="1"/>
    <col min="14608" max="14608" width="11.140625" style="43" customWidth="1"/>
    <col min="14609" max="14609" width="3.28515625" style="43" customWidth="1"/>
    <col min="14610" max="14848" width="8.85546875" style="43"/>
    <col min="14849" max="14849" width="1.28515625" style="43" customWidth="1"/>
    <col min="14850" max="14850" width="8" style="43" customWidth="1"/>
    <col min="14851" max="14851" width="24.140625" style="43" customWidth="1"/>
    <col min="14852" max="14852" width="0" style="43" hidden="1" customWidth="1"/>
    <col min="14853" max="14853" width="4" style="43" customWidth="1"/>
    <col min="14854" max="14854" width="10.140625" style="43" customWidth="1"/>
    <col min="14855" max="14855" width="12.28515625" style="43" customWidth="1"/>
    <col min="14856" max="14856" width="2.5703125" style="43" customWidth="1"/>
    <col min="14857" max="14857" width="33.7109375" style="43" customWidth="1"/>
    <col min="14858" max="14858" width="2.140625" style="43" customWidth="1"/>
    <col min="14859" max="14859" width="0.42578125" style="43" customWidth="1"/>
    <col min="14860" max="14860" width="14" style="43" customWidth="1"/>
    <col min="14861" max="14861" width="5.7109375" style="43" customWidth="1"/>
    <col min="14862" max="14862" width="5.28515625" style="43" customWidth="1"/>
    <col min="14863" max="14863" width="3" style="43" customWidth="1"/>
    <col min="14864" max="14864" width="11.140625" style="43" customWidth="1"/>
    <col min="14865" max="14865" width="3.28515625" style="43" customWidth="1"/>
    <col min="14866" max="15104" width="8.85546875" style="43"/>
    <col min="15105" max="15105" width="1.28515625" style="43" customWidth="1"/>
    <col min="15106" max="15106" width="8" style="43" customWidth="1"/>
    <col min="15107" max="15107" width="24.140625" style="43" customWidth="1"/>
    <col min="15108" max="15108" width="0" style="43" hidden="1" customWidth="1"/>
    <col min="15109" max="15109" width="4" style="43" customWidth="1"/>
    <col min="15110" max="15110" width="10.140625" style="43" customWidth="1"/>
    <col min="15111" max="15111" width="12.28515625" style="43" customWidth="1"/>
    <col min="15112" max="15112" width="2.5703125" style="43" customWidth="1"/>
    <col min="15113" max="15113" width="33.7109375" style="43" customWidth="1"/>
    <col min="15114" max="15114" width="2.140625" style="43" customWidth="1"/>
    <col min="15115" max="15115" width="0.42578125" style="43" customWidth="1"/>
    <col min="15116" max="15116" width="14" style="43" customWidth="1"/>
    <col min="15117" max="15117" width="5.7109375" style="43" customWidth="1"/>
    <col min="15118" max="15118" width="5.28515625" style="43" customWidth="1"/>
    <col min="15119" max="15119" width="3" style="43" customWidth="1"/>
    <col min="15120" max="15120" width="11.140625" style="43" customWidth="1"/>
    <col min="15121" max="15121" width="3.28515625" style="43" customWidth="1"/>
    <col min="15122" max="15360" width="8.85546875" style="43"/>
    <col min="15361" max="15361" width="1.28515625" style="43" customWidth="1"/>
    <col min="15362" max="15362" width="8" style="43" customWidth="1"/>
    <col min="15363" max="15363" width="24.140625" style="43" customWidth="1"/>
    <col min="15364" max="15364" width="0" style="43" hidden="1" customWidth="1"/>
    <col min="15365" max="15365" width="4" style="43" customWidth="1"/>
    <col min="15366" max="15366" width="10.140625" style="43" customWidth="1"/>
    <col min="15367" max="15367" width="12.28515625" style="43" customWidth="1"/>
    <col min="15368" max="15368" width="2.5703125" style="43" customWidth="1"/>
    <col min="15369" max="15369" width="33.7109375" style="43" customWidth="1"/>
    <col min="15370" max="15370" width="2.140625" style="43" customWidth="1"/>
    <col min="15371" max="15371" width="0.42578125" style="43" customWidth="1"/>
    <col min="15372" max="15372" width="14" style="43" customWidth="1"/>
    <col min="15373" max="15373" width="5.7109375" style="43" customWidth="1"/>
    <col min="15374" max="15374" width="5.28515625" style="43" customWidth="1"/>
    <col min="15375" max="15375" width="3" style="43" customWidth="1"/>
    <col min="15376" max="15376" width="11.140625" style="43" customWidth="1"/>
    <col min="15377" max="15377" width="3.28515625" style="43" customWidth="1"/>
    <col min="15378" max="15616" width="8.85546875" style="43"/>
    <col min="15617" max="15617" width="1.28515625" style="43" customWidth="1"/>
    <col min="15618" max="15618" width="8" style="43" customWidth="1"/>
    <col min="15619" max="15619" width="24.140625" style="43" customWidth="1"/>
    <col min="15620" max="15620" width="0" style="43" hidden="1" customWidth="1"/>
    <col min="15621" max="15621" width="4" style="43" customWidth="1"/>
    <col min="15622" max="15622" width="10.140625" style="43" customWidth="1"/>
    <col min="15623" max="15623" width="12.28515625" style="43" customWidth="1"/>
    <col min="15624" max="15624" width="2.5703125" style="43" customWidth="1"/>
    <col min="15625" max="15625" width="33.7109375" style="43" customWidth="1"/>
    <col min="15626" max="15626" width="2.140625" style="43" customWidth="1"/>
    <col min="15627" max="15627" width="0.42578125" style="43" customWidth="1"/>
    <col min="15628" max="15628" width="14" style="43" customWidth="1"/>
    <col min="15629" max="15629" width="5.7109375" style="43" customWidth="1"/>
    <col min="15630" max="15630" width="5.28515625" style="43" customWidth="1"/>
    <col min="15631" max="15631" width="3" style="43" customWidth="1"/>
    <col min="15632" max="15632" width="11.140625" style="43" customWidth="1"/>
    <col min="15633" max="15633" width="3.28515625" style="43" customWidth="1"/>
    <col min="15634" max="15872" width="8.85546875" style="43"/>
    <col min="15873" max="15873" width="1.28515625" style="43" customWidth="1"/>
    <col min="15874" max="15874" width="8" style="43" customWidth="1"/>
    <col min="15875" max="15875" width="24.140625" style="43" customWidth="1"/>
    <col min="15876" max="15876" width="0" style="43" hidden="1" customWidth="1"/>
    <col min="15877" max="15877" width="4" style="43" customWidth="1"/>
    <col min="15878" max="15878" width="10.140625" style="43" customWidth="1"/>
    <col min="15879" max="15879" width="12.28515625" style="43" customWidth="1"/>
    <col min="15880" max="15880" width="2.5703125" style="43" customWidth="1"/>
    <col min="15881" max="15881" width="33.7109375" style="43" customWidth="1"/>
    <col min="15882" max="15882" width="2.140625" style="43" customWidth="1"/>
    <col min="15883" max="15883" width="0.42578125" style="43" customWidth="1"/>
    <col min="15884" max="15884" width="14" style="43" customWidth="1"/>
    <col min="15885" max="15885" width="5.7109375" style="43" customWidth="1"/>
    <col min="15886" max="15886" width="5.28515625" style="43" customWidth="1"/>
    <col min="15887" max="15887" width="3" style="43" customWidth="1"/>
    <col min="15888" max="15888" width="11.140625" style="43" customWidth="1"/>
    <col min="15889" max="15889" width="3.28515625" style="43" customWidth="1"/>
    <col min="15890" max="16128" width="8.85546875" style="43"/>
    <col min="16129" max="16129" width="1.28515625" style="43" customWidth="1"/>
    <col min="16130" max="16130" width="8" style="43" customWidth="1"/>
    <col min="16131" max="16131" width="24.140625" style="43" customWidth="1"/>
    <col min="16132" max="16132" width="0" style="43" hidden="1" customWidth="1"/>
    <col min="16133" max="16133" width="4" style="43" customWidth="1"/>
    <col min="16134" max="16134" width="10.140625" style="43" customWidth="1"/>
    <col min="16135" max="16135" width="12.28515625" style="43" customWidth="1"/>
    <col min="16136" max="16136" width="2.5703125" style="43" customWidth="1"/>
    <col min="16137" max="16137" width="33.7109375" style="43" customWidth="1"/>
    <col min="16138" max="16138" width="2.140625" style="43" customWidth="1"/>
    <col min="16139" max="16139" width="0.42578125" style="43" customWidth="1"/>
    <col min="16140" max="16140" width="14" style="43" customWidth="1"/>
    <col min="16141" max="16141" width="5.7109375" style="43" customWidth="1"/>
    <col min="16142" max="16142" width="5.28515625" style="43" customWidth="1"/>
    <col min="16143" max="16143" width="3" style="43" customWidth="1"/>
    <col min="16144" max="16144" width="11.140625" style="43" customWidth="1"/>
    <col min="16145" max="16145" width="3.28515625" style="43" customWidth="1"/>
    <col min="16146" max="16384" width="8.85546875" style="43"/>
  </cols>
  <sheetData>
    <row r="1" spans="1:253" x14ac:dyDescent="0.2">
      <c r="A1" s="20"/>
      <c r="B1" s="20" t="s">
        <v>0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  <c r="DF1" s="20"/>
      <c r="DG1" s="20"/>
      <c r="DH1" s="20"/>
      <c r="DI1" s="20"/>
      <c r="DJ1" s="20"/>
      <c r="DK1" s="20"/>
      <c r="DL1" s="20"/>
      <c r="DM1" s="20"/>
      <c r="DN1" s="20"/>
      <c r="DO1" s="20"/>
      <c r="DP1" s="20"/>
      <c r="DQ1" s="20"/>
      <c r="DR1" s="20"/>
      <c r="DS1" s="20"/>
      <c r="DT1" s="20"/>
      <c r="DU1" s="20"/>
      <c r="DV1" s="20"/>
      <c r="DW1" s="20"/>
      <c r="DX1" s="20"/>
      <c r="DY1" s="20"/>
      <c r="DZ1" s="20"/>
      <c r="EA1" s="20"/>
      <c r="EB1" s="20"/>
      <c r="EC1" s="20"/>
      <c r="ED1" s="20"/>
      <c r="EE1" s="20"/>
      <c r="EF1" s="20"/>
      <c r="EG1" s="20"/>
      <c r="EH1" s="20"/>
      <c r="EI1" s="20"/>
      <c r="EJ1" s="20"/>
      <c r="EK1" s="20"/>
      <c r="EL1" s="20"/>
      <c r="EM1" s="20"/>
      <c r="EN1" s="20"/>
      <c r="EO1" s="20"/>
      <c r="EP1" s="20"/>
      <c r="EQ1" s="20"/>
      <c r="ER1" s="20"/>
      <c r="ES1" s="20"/>
      <c r="ET1" s="20"/>
      <c r="EU1" s="20"/>
      <c r="EV1" s="20"/>
      <c r="EW1" s="20"/>
      <c r="EX1" s="20"/>
      <c r="EY1" s="20"/>
      <c r="EZ1" s="20"/>
      <c r="FA1" s="20"/>
      <c r="FB1" s="20"/>
      <c r="FC1" s="20"/>
      <c r="FD1" s="20"/>
      <c r="FE1" s="20"/>
      <c r="FF1" s="20"/>
      <c r="FG1" s="20"/>
      <c r="FH1" s="20"/>
      <c r="FI1" s="20"/>
      <c r="FJ1" s="20"/>
      <c r="FK1" s="20"/>
      <c r="FL1" s="20"/>
      <c r="FM1" s="20"/>
      <c r="FN1" s="20"/>
      <c r="FO1" s="20"/>
      <c r="FP1" s="20"/>
      <c r="FQ1" s="20"/>
      <c r="FR1" s="20"/>
      <c r="FS1" s="20"/>
      <c r="FT1" s="20"/>
      <c r="FU1" s="20"/>
      <c r="FV1" s="20"/>
      <c r="FW1" s="20"/>
      <c r="FX1" s="20"/>
      <c r="FY1" s="20"/>
      <c r="FZ1" s="20"/>
      <c r="GA1" s="20"/>
      <c r="GB1" s="20"/>
      <c r="GC1" s="20"/>
      <c r="GD1" s="20"/>
      <c r="GE1" s="20"/>
      <c r="GF1" s="20"/>
      <c r="GG1" s="20"/>
      <c r="GH1" s="20"/>
      <c r="GI1" s="20"/>
      <c r="GJ1" s="20"/>
      <c r="GK1" s="20"/>
      <c r="GL1" s="20"/>
      <c r="GM1" s="20"/>
      <c r="GN1" s="20"/>
      <c r="GO1" s="20"/>
      <c r="GP1" s="20"/>
      <c r="GQ1" s="20"/>
      <c r="GR1" s="20"/>
      <c r="GS1" s="20"/>
      <c r="GT1" s="20"/>
      <c r="GU1" s="20"/>
      <c r="GV1" s="20"/>
      <c r="GW1" s="20"/>
      <c r="GX1" s="20"/>
      <c r="GY1" s="20"/>
      <c r="GZ1" s="20"/>
      <c r="HA1" s="20"/>
      <c r="HB1" s="20"/>
      <c r="HC1" s="20"/>
      <c r="HD1" s="20"/>
      <c r="HE1" s="20"/>
      <c r="HF1" s="20"/>
      <c r="HG1" s="20"/>
      <c r="HH1" s="20"/>
      <c r="HI1" s="20"/>
      <c r="HJ1" s="20"/>
      <c r="HK1" s="20"/>
      <c r="HL1" s="20"/>
      <c r="HM1" s="20"/>
      <c r="HN1" s="20"/>
      <c r="HO1" s="20"/>
      <c r="HP1" s="20"/>
      <c r="HQ1" s="20"/>
      <c r="HR1" s="20"/>
      <c r="HS1" s="20"/>
      <c r="HT1" s="20"/>
      <c r="HU1" s="20"/>
      <c r="HV1" s="20"/>
      <c r="HW1" s="20"/>
      <c r="HX1" s="20"/>
      <c r="HY1" s="20"/>
      <c r="HZ1" s="20"/>
      <c r="IA1" s="20"/>
      <c r="IB1" s="20"/>
      <c r="IC1" s="20"/>
      <c r="ID1" s="20"/>
      <c r="IE1" s="20"/>
      <c r="IF1" s="20"/>
      <c r="IG1" s="20"/>
      <c r="IH1" s="20"/>
      <c r="II1" s="20"/>
      <c r="IJ1" s="20"/>
      <c r="IK1" s="20"/>
      <c r="IL1" s="20"/>
      <c r="IM1" s="20"/>
      <c r="IN1" s="20"/>
      <c r="IO1" s="20"/>
      <c r="IP1" s="20"/>
      <c r="IQ1" s="20"/>
      <c r="IR1" s="20"/>
      <c r="IS1" s="20"/>
    </row>
    <row r="2" spans="1:253" ht="13.15" customHeight="1" x14ac:dyDescent="0.2">
      <c r="B2" s="43" t="s">
        <v>1</v>
      </c>
      <c r="M2" s="185"/>
      <c r="N2" s="185"/>
    </row>
    <row r="3" spans="1:253" ht="14.45" customHeight="1" x14ac:dyDescent="0.2">
      <c r="B3" s="183" t="s">
        <v>150</v>
      </c>
      <c r="C3" s="183"/>
      <c r="D3" s="183"/>
      <c r="E3" s="183"/>
      <c r="F3" s="183"/>
      <c r="M3" s="185"/>
      <c r="N3" s="185"/>
    </row>
    <row r="4" spans="1:253" ht="13.15" hidden="1" customHeight="1" thickTop="1" thickBot="1" x14ac:dyDescent="0.25"/>
    <row r="5" spans="1:253" x14ac:dyDescent="0.2">
      <c r="B5" s="183"/>
      <c r="C5" s="183"/>
      <c r="D5" s="183"/>
      <c r="E5" s="183"/>
      <c r="F5" s="210" t="s">
        <v>167</v>
      </c>
      <c r="G5" s="210"/>
      <c r="H5" s="210"/>
      <c r="I5" s="210"/>
      <c r="J5" s="210"/>
      <c r="K5" s="148"/>
      <c r="L5" s="148"/>
      <c r="M5" s="148"/>
      <c r="N5" s="21"/>
    </row>
    <row r="6" spans="1:253" ht="23.45" customHeight="1" x14ac:dyDescent="0.2">
      <c r="B6" s="183"/>
      <c r="C6" s="183"/>
      <c r="D6" s="183"/>
      <c r="E6" s="183"/>
      <c r="I6" s="50" t="s">
        <v>149</v>
      </c>
      <c r="L6" s="21"/>
      <c r="M6" s="21"/>
      <c r="N6" s="21"/>
    </row>
    <row r="7" spans="1:253" ht="5.45" customHeight="1" x14ac:dyDescent="0.2">
      <c r="B7" s="183"/>
      <c r="C7" s="183"/>
      <c r="D7" s="183"/>
      <c r="E7" s="183"/>
      <c r="I7" s="50"/>
      <c r="L7" s="21"/>
      <c r="M7" s="21"/>
      <c r="N7" s="21"/>
    </row>
    <row r="8" spans="1:253" ht="6.6" customHeight="1" x14ac:dyDescent="0.2">
      <c r="B8" s="183"/>
      <c r="C8" s="183"/>
      <c r="D8" s="183"/>
      <c r="E8" s="183"/>
      <c r="H8" s="189" t="s">
        <v>83</v>
      </c>
      <c r="I8" s="189"/>
      <c r="L8" s="21"/>
      <c r="M8" s="21"/>
      <c r="N8" s="21"/>
    </row>
    <row r="9" spans="1:253" ht="13.9" customHeight="1" x14ac:dyDescent="0.2">
      <c r="B9" s="183"/>
      <c r="C9" s="183"/>
      <c r="D9" s="183"/>
      <c r="H9" s="189"/>
      <c r="I9" s="189"/>
    </row>
    <row r="10" spans="1:253" x14ac:dyDescent="0.2">
      <c r="B10" s="19"/>
      <c r="C10" s="20"/>
      <c r="D10" s="20"/>
      <c r="G10" s="211" t="s">
        <v>69</v>
      </c>
      <c r="H10" s="211"/>
      <c r="I10" s="211"/>
      <c r="J10" s="211"/>
      <c r="K10" s="211"/>
      <c r="L10" s="211"/>
    </row>
    <row r="11" spans="1:253" ht="9" customHeight="1" x14ac:dyDescent="0.2"/>
    <row r="12" spans="1:253" x14ac:dyDescent="0.2">
      <c r="H12" s="189"/>
      <c r="I12" s="148"/>
      <c r="J12" s="148"/>
      <c r="K12" s="148"/>
    </row>
    <row r="13" spans="1:253" ht="22.15" customHeight="1" x14ac:dyDescent="0.2"/>
    <row r="14" spans="1:253" ht="15" customHeight="1" thickBot="1" x14ac:dyDescent="0.25">
      <c r="A14" s="191" t="s">
        <v>4</v>
      </c>
      <c r="B14" s="169"/>
      <c r="C14" s="23" t="s">
        <v>5</v>
      </c>
      <c r="D14" s="192" t="s">
        <v>6</v>
      </c>
      <c r="E14" s="169"/>
      <c r="F14" s="169"/>
      <c r="G14" s="169"/>
      <c r="H14" s="169"/>
      <c r="I14" s="169"/>
      <c r="J14" s="169"/>
      <c r="K14" s="192" t="s">
        <v>19</v>
      </c>
      <c r="L14" s="169"/>
      <c r="M14" s="192" t="s">
        <v>20</v>
      </c>
      <c r="N14" s="169"/>
      <c r="O14" s="169"/>
      <c r="P14" s="192" t="s">
        <v>21</v>
      </c>
      <c r="Q14" s="165"/>
    </row>
    <row r="15" spans="1:253" ht="13.15" customHeight="1" thickTop="1" x14ac:dyDescent="0.2">
      <c r="A15" s="178"/>
      <c r="B15" s="148"/>
      <c r="C15" s="45"/>
      <c r="D15" s="179" t="s">
        <v>10</v>
      </c>
      <c r="E15" s="148"/>
      <c r="F15" s="148"/>
      <c r="G15" s="148"/>
      <c r="H15" s="148"/>
      <c r="I15" s="148"/>
      <c r="J15" s="148"/>
      <c r="K15" s="180">
        <v>1288350</v>
      </c>
      <c r="L15" s="148"/>
      <c r="M15" s="180">
        <v>52750</v>
      </c>
      <c r="N15" s="148"/>
      <c r="O15" s="148"/>
      <c r="P15" s="180">
        <v>1341100</v>
      </c>
      <c r="Q15" s="151"/>
    </row>
    <row r="16" spans="1:253" x14ac:dyDescent="0.2">
      <c r="A16" s="205"/>
      <c r="B16" s="206"/>
      <c r="C16" s="52" t="s">
        <v>70</v>
      </c>
      <c r="D16" s="207" t="s">
        <v>71</v>
      </c>
      <c r="E16" s="206"/>
      <c r="F16" s="206"/>
      <c r="G16" s="206"/>
      <c r="H16" s="206"/>
      <c r="I16" s="206"/>
      <c r="J16" s="206"/>
      <c r="K16" s="208">
        <v>1288350</v>
      </c>
      <c r="L16" s="206"/>
      <c r="M16" s="208">
        <v>52750</v>
      </c>
      <c r="N16" s="206"/>
      <c r="O16" s="206"/>
      <c r="P16" s="208">
        <v>1341100</v>
      </c>
      <c r="Q16" s="209"/>
    </row>
    <row r="17" spans="1:17" x14ac:dyDescent="0.2">
      <c r="A17" s="175"/>
      <c r="B17" s="143"/>
      <c r="C17" s="46" t="s">
        <v>72</v>
      </c>
      <c r="D17" s="176" t="s">
        <v>73</v>
      </c>
      <c r="E17" s="143"/>
      <c r="F17" s="143"/>
      <c r="G17" s="143"/>
      <c r="H17" s="143"/>
      <c r="I17" s="143"/>
      <c r="J17" s="143"/>
      <c r="K17" s="177">
        <v>4064</v>
      </c>
      <c r="L17" s="143"/>
      <c r="M17" s="177">
        <v>0</v>
      </c>
      <c r="N17" s="143"/>
      <c r="O17" s="143"/>
      <c r="P17" s="177">
        <v>4064</v>
      </c>
      <c r="Q17" s="146"/>
    </row>
    <row r="18" spans="1:17" x14ac:dyDescent="0.2">
      <c r="A18" s="175"/>
      <c r="B18" s="143"/>
      <c r="C18" s="46" t="s">
        <v>74</v>
      </c>
      <c r="D18" s="176" t="s">
        <v>75</v>
      </c>
      <c r="E18" s="143"/>
      <c r="F18" s="143"/>
      <c r="G18" s="143"/>
      <c r="H18" s="143"/>
      <c r="I18" s="143"/>
      <c r="J18" s="143"/>
      <c r="K18" s="177">
        <v>1183996.06</v>
      </c>
      <c r="L18" s="143"/>
      <c r="M18" s="177">
        <v>50020.11</v>
      </c>
      <c r="N18" s="143"/>
      <c r="O18" s="143"/>
      <c r="P18" s="177">
        <v>1234016.17</v>
      </c>
      <c r="Q18" s="146"/>
    </row>
    <row r="19" spans="1:17" x14ac:dyDescent="0.2">
      <c r="A19" s="175"/>
      <c r="B19" s="143"/>
      <c r="C19" s="46" t="s">
        <v>76</v>
      </c>
      <c r="D19" s="176" t="s">
        <v>77</v>
      </c>
      <c r="E19" s="143"/>
      <c r="F19" s="143"/>
      <c r="G19" s="143"/>
      <c r="H19" s="143"/>
      <c r="I19" s="143"/>
      <c r="J19" s="143"/>
      <c r="K19" s="177">
        <v>98177.44</v>
      </c>
      <c r="L19" s="143"/>
      <c r="M19" s="177">
        <v>2729.89</v>
      </c>
      <c r="N19" s="143"/>
      <c r="O19" s="143"/>
      <c r="P19" s="177">
        <v>100907.33</v>
      </c>
      <c r="Q19" s="146"/>
    </row>
    <row r="20" spans="1:17" x14ac:dyDescent="0.2">
      <c r="A20" s="200"/>
      <c r="B20" s="201"/>
      <c r="C20" s="53" t="s">
        <v>78</v>
      </c>
      <c r="D20" s="202" t="s">
        <v>79</v>
      </c>
      <c r="E20" s="201"/>
      <c r="F20" s="201"/>
      <c r="G20" s="201"/>
      <c r="H20" s="201"/>
      <c r="I20" s="201"/>
      <c r="J20" s="201"/>
      <c r="K20" s="203">
        <v>2112.5</v>
      </c>
      <c r="L20" s="201"/>
      <c r="M20" s="203">
        <v>0</v>
      </c>
      <c r="N20" s="201"/>
      <c r="O20" s="201"/>
      <c r="P20" s="203">
        <v>2112.5</v>
      </c>
      <c r="Q20" s="204"/>
    </row>
    <row r="21" spans="1:17" ht="409.6" hidden="1" customHeight="1" x14ac:dyDescent="0.2"/>
  </sheetData>
  <mergeCells count="43">
    <mergeCell ref="F5:M5"/>
    <mergeCell ref="G10:L10"/>
    <mergeCell ref="H12:K12"/>
    <mergeCell ref="M15:O15"/>
    <mergeCell ref="P15:Q15"/>
    <mergeCell ref="A14:B14"/>
    <mergeCell ref="D14:J14"/>
    <mergeCell ref="K14:L14"/>
    <mergeCell ref="M14:O14"/>
    <mergeCell ref="P14:Q14"/>
    <mergeCell ref="A15:B15"/>
    <mergeCell ref="D15:J15"/>
    <mergeCell ref="K15:L15"/>
    <mergeCell ref="A17:B17"/>
    <mergeCell ref="D17:J17"/>
    <mergeCell ref="K17:L17"/>
    <mergeCell ref="P17:Q17"/>
    <mergeCell ref="A16:B16"/>
    <mergeCell ref="D16:J16"/>
    <mergeCell ref="K16:L16"/>
    <mergeCell ref="M16:O16"/>
    <mergeCell ref="P16:Q16"/>
    <mergeCell ref="D19:J19"/>
    <mergeCell ref="K19:L19"/>
    <mergeCell ref="M19:O19"/>
    <mergeCell ref="P19:Q19"/>
    <mergeCell ref="M2:N3"/>
    <mergeCell ref="B3:F3"/>
    <mergeCell ref="B5:E8"/>
    <mergeCell ref="H8:I9"/>
    <mergeCell ref="B9:D9"/>
    <mergeCell ref="A19:B19"/>
    <mergeCell ref="A18:B18"/>
    <mergeCell ref="D18:J18"/>
    <mergeCell ref="K18:L18"/>
    <mergeCell ref="M18:O18"/>
    <mergeCell ref="P18:Q18"/>
    <mergeCell ref="M17:O17"/>
    <mergeCell ref="A20:B20"/>
    <mergeCell ref="D20:J20"/>
    <mergeCell ref="K20:L20"/>
    <mergeCell ref="M20:O20"/>
    <mergeCell ref="P20:Q20"/>
  </mergeCells>
  <pageMargins left="0.7" right="0.7" top="0.75" bottom="0.75" header="0.3" footer="0.3"/>
  <pageSetup paperSize="9" scale="9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S25"/>
  <sheetViews>
    <sheetView workbookViewId="0">
      <selection activeCell="X12" sqref="X12"/>
    </sheetView>
  </sheetViews>
  <sheetFormatPr defaultRowHeight="12.75" x14ac:dyDescent="0.2"/>
  <cols>
    <col min="1" max="1" width="1.28515625" style="43" customWidth="1"/>
    <col min="2" max="2" width="8" style="43" customWidth="1"/>
    <col min="3" max="3" width="24.140625" style="43" customWidth="1"/>
    <col min="4" max="4" width="0" style="43" hidden="1" customWidth="1"/>
    <col min="5" max="5" width="4" style="43" customWidth="1"/>
    <col min="6" max="6" width="10.140625" style="43" customWidth="1"/>
    <col min="7" max="7" width="12.28515625" style="43" customWidth="1"/>
    <col min="8" max="8" width="2.5703125" style="43" customWidth="1"/>
    <col min="9" max="9" width="33.7109375" style="43" customWidth="1"/>
    <col min="10" max="10" width="2.140625" style="43" customWidth="1"/>
    <col min="11" max="11" width="0.42578125" style="43" customWidth="1"/>
    <col min="12" max="12" width="14" style="43" customWidth="1"/>
    <col min="13" max="13" width="5.7109375" style="43" customWidth="1"/>
    <col min="14" max="14" width="5.28515625" style="43" customWidth="1"/>
    <col min="15" max="15" width="3" style="43" customWidth="1"/>
    <col min="16" max="16" width="11.140625" style="43" customWidth="1"/>
    <col min="17" max="17" width="3.28515625" style="43" customWidth="1"/>
    <col min="18" max="256" width="8.85546875" style="43"/>
    <col min="257" max="257" width="1.28515625" style="43" customWidth="1"/>
    <col min="258" max="258" width="8" style="43" customWidth="1"/>
    <col min="259" max="259" width="24.140625" style="43" customWidth="1"/>
    <col min="260" max="260" width="0" style="43" hidden="1" customWidth="1"/>
    <col min="261" max="261" width="4" style="43" customWidth="1"/>
    <col min="262" max="262" width="10.140625" style="43" customWidth="1"/>
    <col min="263" max="263" width="12.28515625" style="43" customWidth="1"/>
    <col min="264" max="264" width="2.5703125" style="43" customWidth="1"/>
    <col min="265" max="265" width="33.7109375" style="43" customWidth="1"/>
    <col min="266" max="266" width="2.140625" style="43" customWidth="1"/>
    <col min="267" max="267" width="0.42578125" style="43" customWidth="1"/>
    <col min="268" max="268" width="14" style="43" customWidth="1"/>
    <col min="269" max="269" width="5.7109375" style="43" customWidth="1"/>
    <col min="270" max="270" width="5.28515625" style="43" customWidth="1"/>
    <col min="271" max="271" width="3" style="43" customWidth="1"/>
    <col min="272" max="272" width="11.140625" style="43" customWidth="1"/>
    <col min="273" max="273" width="3.28515625" style="43" customWidth="1"/>
    <col min="274" max="512" width="8.85546875" style="43"/>
    <col min="513" max="513" width="1.28515625" style="43" customWidth="1"/>
    <col min="514" max="514" width="8" style="43" customWidth="1"/>
    <col min="515" max="515" width="24.140625" style="43" customWidth="1"/>
    <col min="516" max="516" width="0" style="43" hidden="1" customWidth="1"/>
    <col min="517" max="517" width="4" style="43" customWidth="1"/>
    <col min="518" max="518" width="10.140625" style="43" customWidth="1"/>
    <col min="519" max="519" width="12.28515625" style="43" customWidth="1"/>
    <col min="520" max="520" width="2.5703125" style="43" customWidth="1"/>
    <col min="521" max="521" width="33.7109375" style="43" customWidth="1"/>
    <col min="522" max="522" width="2.140625" style="43" customWidth="1"/>
    <col min="523" max="523" width="0.42578125" style="43" customWidth="1"/>
    <col min="524" max="524" width="14" style="43" customWidth="1"/>
    <col min="525" max="525" width="5.7109375" style="43" customWidth="1"/>
    <col min="526" max="526" width="5.28515625" style="43" customWidth="1"/>
    <col min="527" max="527" width="3" style="43" customWidth="1"/>
    <col min="528" max="528" width="11.140625" style="43" customWidth="1"/>
    <col min="529" max="529" width="3.28515625" style="43" customWidth="1"/>
    <col min="530" max="768" width="8.85546875" style="43"/>
    <col min="769" max="769" width="1.28515625" style="43" customWidth="1"/>
    <col min="770" max="770" width="8" style="43" customWidth="1"/>
    <col min="771" max="771" width="24.140625" style="43" customWidth="1"/>
    <col min="772" max="772" width="0" style="43" hidden="1" customWidth="1"/>
    <col min="773" max="773" width="4" style="43" customWidth="1"/>
    <col min="774" max="774" width="10.140625" style="43" customWidth="1"/>
    <col min="775" max="775" width="12.28515625" style="43" customWidth="1"/>
    <col min="776" max="776" width="2.5703125" style="43" customWidth="1"/>
    <col min="777" max="777" width="33.7109375" style="43" customWidth="1"/>
    <col min="778" max="778" width="2.140625" style="43" customWidth="1"/>
    <col min="779" max="779" width="0.42578125" style="43" customWidth="1"/>
    <col min="780" max="780" width="14" style="43" customWidth="1"/>
    <col min="781" max="781" width="5.7109375" style="43" customWidth="1"/>
    <col min="782" max="782" width="5.28515625" style="43" customWidth="1"/>
    <col min="783" max="783" width="3" style="43" customWidth="1"/>
    <col min="784" max="784" width="11.140625" style="43" customWidth="1"/>
    <col min="785" max="785" width="3.28515625" style="43" customWidth="1"/>
    <col min="786" max="1024" width="8.85546875" style="43"/>
    <col min="1025" max="1025" width="1.28515625" style="43" customWidth="1"/>
    <col min="1026" max="1026" width="8" style="43" customWidth="1"/>
    <col min="1027" max="1027" width="24.140625" style="43" customWidth="1"/>
    <col min="1028" max="1028" width="0" style="43" hidden="1" customWidth="1"/>
    <col min="1029" max="1029" width="4" style="43" customWidth="1"/>
    <col min="1030" max="1030" width="10.140625" style="43" customWidth="1"/>
    <col min="1031" max="1031" width="12.28515625" style="43" customWidth="1"/>
    <col min="1032" max="1032" width="2.5703125" style="43" customWidth="1"/>
    <col min="1033" max="1033" width="33.7109375" style="43" customWidth="1"/>
    <col min="1034" max="1034" width="2.140625" style="43" customWidth="1"/>
    <col min="1035" max="1035" width="0.42578125" style="43" customWidth="1"/>
    <col min="1036" max="1036" width="14" style="43" customWidth="1"/>
    <col min="1037" max="1037" width="5.7109375" style="43" customWidth="1"/>
    <col min="1038" max="1038" width="5.28515625" style="43" customWidth="1"/>
    <col min="1039" max="1039" width="3" style="43" customWidth="1"/>
    <col min="1040" max="1040" width="11.140625" style="43" customWidth="1"/>
    <col min="1041" max="1041" width="3.28515625" style="43" customWidth="1"/>
    <col min="1042" max="1280" width="8.85546875" style="43"/>
    <col min="1281" max="1281" width="1.28515625" style="43" customWidth="1"/>
    <col min="1282" max="1282" width="8" style="43" customWidth="1"/>
    <col min="1283" max="1283" width="24.140625" style="43" customWidth="1"/>
    <col min="1284" max="1284" width="0" style="43" hidden="1" customWidth="1"/>
    <col min="1285" max="1285" width="4" style="43" customWidth="1"/>
    <col min="1286" max="1286" width="10.140625" style="43" customWidth="1"/>
    <col min="1287" max="1287" width="12.28515625" style="43" customWidth="1"/>
    <col min="1288" max="1288" width="2.5703125" style="43" customWidth="1"/>
    <col min="1289" max="1289" width="33.7109375" style="43" customWidth="1"/>
    <col min="1290" max="1290" width="2.140625" style="43" customWidth="1"/>
    <col min="1291" max="1291" width="0.42578125" style="43" customWidth="1"/>
    <col min="1292" max="1292" width="14" style="43" customWidth="1"/>
    <col min="1293" max="1293" width="5.7109375" style="43" customWidth="1"/>
    <col min="1294" max="1294" width="5.28515625" style="43" customWidth="1"/>
    <col min="1295" max="1295" width="3" style="43" customWidth="1"/>
    <col min="1296" max="1296" width="11.140625" style="43" customWidth="1"/>
    <col min="1297" max="1297" width="3.28515625" style="43" customWidth="1"/>
    <col min="1298" max="1536" width="8.85546875" style="43"/>
    <col min="1537" max="1537" width="1.28515625" style="43" customWidth="1"/>
    <col min="1538" max="1538" width="8" style="43" customWidth="1"/>
    <col min="1539" max="1539" width="24.140625" style="43" customWidth="1"/>
    <col min="1540" max="1540" width="0" style="43" hidden="1" customWidth="1"/>
    <col min="1541" max="1541" width="4" style="43" customWidth="1"/>
    <col min="1542" max="1542" width="10.140625" style="43" customWidth="1"/>
    <col min="1543" max="1543" width="12.28515625" style="43" customWidth="1"/>
    <col min="1544" max="1544" width="2.5703125" style="43" customWidth="1"/>
    <col min="1545" max="1545" width="33.7109375" style="43" customWidth="1"/>
    <col min="1546" max="1546" width="2.140625" style="43" customWidth="1"/>
    <col min="1547" max="1547" width="0.42578125" style="43" customWidth="1"/>
    <col min="1548" max="1548" width="14" style="43" customWidth="1"/>
    <col min="1549" max="1549" width="5.7109375" style="43" customWidth="1"/>
    <col min="1550" max="1550" width="5.28515625" style="43" customWidth="1"/>
    <col min="1551" max="1551" width="3" style="43" customWidth="1"/>
    <col min="1552" max="1552" width="11.140625" style="43" customWidth="1"/>
    <col min="1553" max="1553" width="3.28515625" style="43" customWidth="1"/>
    <col min="1554" max="1792" width="8.85546875" style="43"/>
    <col min="1793" max="1793" width="1.28515625" style="43" customWidth="1"/>
    <col min="1794" max="1794" width="8" style="43" customWidth="1"/>
    <col min="1795" max="1795" width="24.140625" style="43" customWidth="1"/>
    <col min="1796" max="1796" width="0" style="43" hidden="1" customWidth="1"/>
    <col min="1797" max="1797" width="4" style="43" customWidth="1"/>
    <col min="1798" max="1798" width="10.140625" style="43" customWidth="1"/>
    <col min="1799" max="1799" width="12.28515625" style="43" customWidth="1"/>
    <col min="1800" max="1800" width="2.5703125" style="43" customWidth="1"/>
    <col min="1801" max="1801" width="33.7109375" style="43" customWidth="1"/>
    <col min="1802" max="1802" width="2.140625" style="43" customWidth="1"/>
    <col min="1803" max="1803" width="0.42578125" style="43" customWidth="1"/>
    <col min="1804" max="1804" width="14" style="43" customWidth="1"/>
    <col min="1805" max="1805" width="5.7109375" style="43" customWidth="1"/>
    <col min="1806" max="1806" width="5.28515625" style="43" customWidth="1"/>
    <col min="1807" max="1807" width="3" style="43" customWidth="1"/>
    <col min="1808" max="1808" width="11.140625" style="43" customWidth="1"/>
    <col min="1809" max="1809" width="3.28515625" style="43" customWidth="1"/>
    <col min="1810" max="2048" width="8.85546875" style="43"/>
    <col min="2049" max="2049" width="1.28515625" style="43" customWidth="1"/>
    <col min="2050" max="2050" width="8" style="43" customWidth="1"/>
    <col min="2051" max="2051" width="24.140625" style="43" customWidth="1"/>
    <col min="2052" max="2052" width="0" style="43" hidden="1" customWidth="1"/>
    <col min="2053" max="2053" width="4" style="43" customWidth="1"/>
    <col min="2054" max="2054" width="10.140625" style="43" customWidth="1"/>
    <col min="2055" max="2055" width="12.28515625" style="43" customWidth="1"/>
    <col min="2056" max="2056" width="2.5703125" style="43" customWidth="1"/>
    <col min="2057" max="2057" width="33.7109375" style="43" customWidth="1"/>
    <col min="2058" max="2058" width="2.140625" style="43" customWidth="1"/>
    <col min="2059" max="2059" width="0.42578125" style="43" customWidth="1"/>
    <col min="2060" max="2060" width="14" style="43" customWidth="1"/>
    <col min="2061" max="2061" width="5.7109375" style="43" customWidth="1"/>
    <col min="2062" max="2062" width="5.28515625" style="43" customWidth="1"/>
    <col min="2063" max="2063" width="3" style="43" customWidth="1"/>
    <col min="2064" max="2064" width="11.140625" style="43" customWidth="1"/>
    <col min="2065" max="2065" width="3.28515625" style="43" customWidth="1"/>
    <col min="2066" max="2304" width="8.85546875" style="43"/>
    <col min="2305" max="2305" width="1.28515625" style="43" customWidth="1"/>
    <col min="2306" max="2306" width="8" style="43" customWidth="1"/>
    <col min="2307" max="2307" width="24.140625" style="43" customWidth="1"/>
    <col min="2308" max="2308" width="0" style="43" hidden="1" customWidth="1"/>
    <col min="2309" max="2309" width="4" style="43" customWidth="1"/>
    <col min="2310" max="2310" width="10.140625" style="43" customWidth="1"/>
    <col min="2311" max="2311" width="12.28515625" style="43" customWidth="1"/>
    <col min="2312" max="2312" width="2.5703125" style="43" customWidth="1"/>
    <col min="2313" max="2313" width="33.7109375" style="43" customWidth="1"/>
    <col min="2314" max="2314" width="2.140625" style="43" customWidth="1"/>
    <col min="2315" max="2315" width="0.42578125" style="43" customWidth="1"/>
    <col min="2316" max="2316" width="14" style="43" customWidth="1"/>
    <col min="2317" max="2317" width="5.7109375" style="43" customWidth="1"/>
    <col min="2318" max="2318" width="5.28515625" style="43" customWidth="1"/>
    <col min="2319" max="2319" width="3" style="43" customWidth="1"/>
    <col min="2320" max="2320" width="11.140625" style="43" customWidth="1"/>
    <col min="2321" max="2321" width="3.28515625" style="43" customWidth="1"/>
    <col min="2322" max="2560" width="8.85546875" style="43"/>
    <col min="2561" max="2561" width="1.28515625" style="43" customWidth="1"/>
    <col min="2562" max="2562" width="8" style="43" customWidth="1"/>
    <col min="2563" max="2563" width="24.140625" style="43" customWidth="1"/>
    <col min="2564" max="2564" width="0" style="43" hidden="1" customWidth="1"/>
    <col min="2565" max="2565" width="4" style="43" customWidth="1"/>
    <col min="2566" max="2566" width="10.140625" style="43" customWidth="1"/>
    <col min="2567" max="2567" width="12.28515625" style="43" customWidth="1"/>
    <col min="2568" max="2568" width="2.5703125" style="43" customWidth="1"/>
    <col min="2569" max="2569" width="33.7109375" style="43" customWidth="1"/>
    <col min="2570" max="2570" width="2.140625" style="43" customWidth="1"/>
    <col min="2571" max="2571" width="0.42578125" style="43" customWidth="1"/>
    <col min="2572" max="2572" width="14" style="43" customWidth="1"/>
    <col min="2573" max="2573" width="5.7109375" style="43" customWidth="1"/>
    <col min="2574" max="2574" width="5.28515625" style="43" customWidth="1"/>
    <col min="2575" max="2575" width="3" style="43" customWidth="1"/>
    <col min="2576" max="2576" width="11.140625" style="43" customWidth="1"/>
    <col min="2577" max="2577" width="3.28515625" style="43" customWidth="1"/>
    <col min="2578" max="2816" width="8.85546875" style="43"/>
    <col min="2817" max="2817" width="1.28515625" style="43" customWidth="1"/>
    <col min="2818" max="2818" width="8" style="43" customWidth="1"/>
    <col min="2819" max="2819" width="24.140625" style="43" customWidth="1"/>
    <col min="2820" max="2820" width="0" style="43" hidden="1" customWidth="1"/>
    <col min="2821" max="2821" width="4" style="43" customWidth="1"/>
    <col min="2822" max="2822" width="10.140625" style="43" customWidth="1"/>
    <col min="2823" max="2823" width="12.28515625" style="43" customWidth="1"/>
    <col min="2824" max="2824" width="2.5703125" style="43" customWidth="1"/>
    <col min="2825" max="2825" width="33.7109375" style="43" customWidth="1"/>
    <col min="2826" max="2826" width="2.140625" style="43" customWidth="1"/>
    <col min="2827" max="2827" width="0.42578125" style="43" customWidth="1"/>
    <col min="2828" max="2828" width="14" style="43" customWidth="1"/>
    <col min="2829" max="2829" width="5.7109375" style="43" customWidth="1"/>
    <col min="2830" max="2830" width="5.28515625" style="43" customWidth="1"/>
    <col min="2831" max="2831" width="3" style="43" customWidth="1"/>
    <col min="2832" max="2832" width="11.140625" style="43" customWidth="1"/>
    <col min="2833" max="2833" width="3.28515625" style="43" customWidth="1"/>
    <col min="2834" max="3072" width="8.85546875" style="43"/>
    <col min="3073" max="3073" width="1.28515625" style="43" customWidth="1"/>
    <col min="3074" max="3074" width="8" style="43" customWidth="1"/>
    <col min="3075" max="3075" width="24.140625" style="43" customWidth="1"/>
    <col min="3076" max="3076" width="0" style="43" hidden="1" customWidth="1"/>
    <col min="3077" max="3077" width="4" style="43" customWidth="1"/>
    <col min="3078" max="3078" width="10.140625" style="43" customWidth="1"/>
    <col min="3079" max="3079" width="12.28515625" style="43" customWidth="1"/>
    <col min="3080" max="3080" width="2.5703125" style="43" customWidth="1"/>
    <col min="3081" max="3081" width="33.7109375" style="43" customWidth="1"/>
    <col min="3082" max="3082" width="2.140625" style="43" customWidth="1"/>
    <col min="3083" max="3083" width="0.42578125" style="43" customWidth="1"/>
    <col min="3084" max="3084" width="14" style="43" customWidth="1"/>
    <col min="3085" max="3085" width="5.7109375" style="43" customWidth="1"/>
    <col min="3086" max="3086" width="5.28515625" style="43" customWidth="1"/>
    <col min="3087" max="3087" width="3" style="43" customWidth="1"/>
    <col min="3088" max="3088" width="11.140625" style="43" customWidth="1"/>
    <col min="3089" max="3089" width="3.28515625" style="43" customWidth="1"/>
    <col min="3090" max="3328" width="8.85546875" style="43"/>
    <col min="3329" max="3329" width="1.28515625" style="43" customWidth="1"/>
    <col min="3330" max="3330" width="8" style="43" customWidth="1"/>
    <col min="3331" max="3331" width="24.140625" style="43" customWidth="1"/>
    <col min="3332" max="3332" width="0" style="43" hidden="1" customWidth="1"/>
    <col min="3333" max="3333" width="4" style="43" customWidth="1"/>
    <col min="3334" max="3334" width="10.140625" style="43" customWidth="1"/>
    <col min="3335" max="3335" width="12.28515625" style="43" customWidth="1"/>
    <col min="3336" max="3336" width="2.5703125" style="43" customWidth="1"/>
    <col min="3337" max="3337" width="33.7109375" style="43" customWidth="1"/>
    <col min="3338" max="3338" width="2.140625" style="43" customWidth="1"/>
    <col min="3339" max="3339" width="0.42578125" style="43" customWidth="1"/>
    <col min="3340" max="3340" width="14" style="43" customWidth="1"/>
    <col min="3341" max="3341" width="5.7109375" style="43" customWidth="1"/>
    <col min="3342" max="3342" width="5.28515625" style="43" customWidth="1"/>
    <col min="3343" max="3343" width="3" style="43" customWidth="1"/>
    <col min="3344" max="3344" width="11.140625" style="43" customWidth="1"/>
    <col min="3345" max="3345" width="3.28515625" style="43" customWidth="1"/>
    <col min="3346" max="3584" width="8.85546875" style="43"/>
    <col min="3585" max="3585" width="1.28515625" style="43" customWidth="1"/>
    <col min="3586" max="3586" width="8" style="43" customWidth="1"/>
    <col min="3587" max="3587" width="24.140625" style="43" customWidth="1"/>
    <col min="3588" max="3588" width="0" style="43" hidden="1" customWidth="1"/>
    <col min="3589" max="3589" width="4" style="43" customWidth="1"/>
    <col min="3590" max="3590" width="10.140625" style="43" customWidth="1"/>
    <col min="3591" max="3591" width="12.28515625" style="43" customWidth="1"/>
    <col min="3592" max="3592" width="2.5703125" style="43" customWidth="1"/>
    <col min="3593" max="3593" width="33.7109375" style="43" customWidth="1"/>
    <col min="3594" max="3594" width="2.140625" style="43" customWidth="1"/>
    <col min="3595" max="3595" width="0.42578125" style="43" customWidth="1"/>
    <col min="3596" max="3596" width="14" style="43" customWidth="1"/>
    <col min="3597" max="3597" width="5.7109375" style="43" customWidth="1"/>
    <col min="3598" max="3598" width="5.28515625" style="43" customWidth="1"/>
    <col min="3599" max="3599" width="3" style="43" customWidth="1"/>
    <col min="3600" max="3600" width="11.140625" style="43" customWidth="1"/>
    <col min="3601" max="3601" width="3.28515625" style="43" customWidth="1"/>
    <col min="3602" max="3840" width="8.85546875" style="43"/>
    <col min="3841" max="3841" width="1.28515625" style="43" customWidth="1"/>
    <col min="3842" max="3842" width="8" style="43" customWidth="1"/>
    <col min="3843" max="3843" width="24.140625" style="43" customWidth="1"/>
    <col min="3844" max="3844" width="0" style="43" hidden="1" customWidth="1"/>
    <col min="3845" max="3845" width="4" style="43" customWidth="1"/>
    <col min="3846" max="3846" width="10.140625" style="43" customWidth="1"/>
    <col min="3847" max="3847" width="12.28515625" style="43" customWidth="1"/>
    <col min="3848" max="3848" width="2.5703125" style="43" customWidth="1"/>
    <col min="3849" max="3849" width="33.7109375" style="43" customWidth="1"/>
    <col min="3850" max="3850" width="2.140625" style="43" customWidth="1"/>
    <col min="3851" max="3851" width="0.42578125" style="43" customWidth="1"/>
    <col min="3852" max="3852" width="14" style="43" customWidth="1"/>
    <col min="3853" max="3853" width="5.7109375" style="43" customWidth="1"/>
    <col min="3854" max="3854" width="5.28515625" style="43" customWidth="1"/>
    <col min="3855" max="3855" width="3" style="43" customWidth="1"/>
    <col min="3856" max="3856" width="11.140625" style="43" customWidth="1"/>
    <col min="3857" max="3857" width="3.28515625" style="43" customWidth="1"/>
    <col min="3858" max="4096" width="8.85546875" style="43"/>
    <col min="4097" max="4097" width="1.28515625" style="43" customWidth="1"/>
    <col min="4098" max="4098" width="8" style="43" customWidth="1"/>
    <col min="4099" max="4099" width="24.140625" style="43" customWidth="1"/>
    <col min="4100" max="4100" width="0" style="43" hidden="1" customWidth="1"/>
    <col min="4101" max="4101" width="4" style="43" customWidth="1"/>
    <col min="4102" max="4102" width="10.140625" style="43" customWidth="1"/>
    <col min="4103" max="4103" width="12.28515625" style="43" customWidth="1"/>
    <col min="4104" max="4104" width="2.5703125" style="43" customWidth="1"/>
    <col min="4105" max="4105" width="33.7109375" style="43" customWidth="1"/>
    <col min="4106" max="4106" width="2.140625" style="43" customWidth="1"/>
    <col min="4107" max="4107" width="0.42578125" style="43" customWidth="1"/>
    <col min="4108" max="4108" width="14" style="43" customWidth="1"/>
    <col min="4109" max="4109" width="5.7109375" style="43" customWidth="1"/>
    <col min="4110" max="4110" width="5.28515625" style="43" customWidth="1"/>
    <col min="4111" max="4111" width="3" style="43" customWidth="1"/>
    <col min="4112" max="4112" width="11.140625" style="43" customWidth="1"/>
    <col min="4113" max="4113" width="3.28515625" style="43" customWidth="1"/>
    <col min="4114" max="4352" width="8.85546875" style="43"/>
    <col min="4353" max="4353" width="1.28515625" style="43" customWidth="1"/>
    <col min="4354" max="4354" width="8" style="43" customWidth="1"/>
    <col min="4355" max="4355" width="24.140625" style="43" customWidth="1"/>
    <col min="4356" max="4356" width="0" style="43" hidden="1" customWidth="1"/>
    <col min="4357" max="4357" width="4" style="43" customWidth="1"/>
    <col min="4358" max="4358" width="10.140625" style="43" customWidth="1"/>
    <col min="4359" max="4359" width="12.28515625" style="43" customWidth="1"/>
    <col min="4360" max="4360" width="2.5703125" style="43" customWidth="1"/>
    <col min="4361" max="4361" width="33.7109375" style="43" customWidth="1"/>
    <col min="4362" max="4362" width="2.140625" style="43" customWidth="1"/>
    <col min="4363" max="4363" width="0.42578125" style="43" customWidth="1"/>
    <col min="4364" max="4364" width="14" style="43" customWidth="1"/>
    <col min="4365" max="4365" width="5.7109375" style="43" customWidth="1"/>
    <col min="4366" max="4366" width="5.28515625" style="43" customWidth="1"/>
    <col min="4367" max="4367" width="3" style="43" customWidth="1"/>
    <col min="4368" max="4368" width="11.140625" style="43" customWidth="1"/>
    <col min="4369" max="4369" width="3.28515625" style="43" customWidth="1"/>
    <col min="4370" max="4608" width="8.85546875" style="43"/>
    <col min="4609" max="4609" width="1.28515625" style="43" customWidth="1"/>
    <col min="4610" max="4610" width="8" style="43" customWidth="1"/>
    <col min="4611" max="4611" width="24.140625" style="43" customWidth="1"/>
    <col min="4612" max="4612" width="0" style="43" hidden="1" customWidth="1"/>
    <col min="4613" max="4613" width="4" style="43" customWidth="1"/>
    <col min="4614" max="4614" width="10.140625" style="43" customWidth="1"/>
    <col min="4615" max="4615" width="12.28515625" style="43" customWidth="1"/>
    <col min="4616" max="4616" width="2.5703125" style="43" customWidth="1"/>
    <col min="4617" max="4617" width="33.7109375" style="43" customWidth="1"/>
    <col min="4618" max="4618" width="2.140625" style="43" customWidth="1"/>
    <col min="4619" max="4619" width="0.42578125" style="43" customWidth="1"/>
    <col min="4620" max="4620" width="14" style="43" customWidth="1"/>
    <col min="4621" max="4621" width="5.7109375" style="43" customWidth="1"/>
    <col min="4622" max="4622" width="5.28515625" style="43" customWidth="1"/>
    <col min="4623" max="4623" width="3" style="43" customWidth="1"/>
    <col min="4624" max="4624" width="11.140625" style="43" customWidth="1"/>
    <col min="4625" max="4625" width="3.28515625" style="43" customWidth="1"/>
    <col min="4626" max="4864" width="8.85546875" style="43"/>
    <col min="4865" max="4865" width="1.28515625" style="43" customWidth="1"/>
    <col min="4866" max="4866" width="8" style="43" customWidth="1"/>
    <col min="4867" max="4867" width="24.140625" style="43" customWidth="1"/>
    <col min="4868" max="4868" width="0" style="43" hidden="1" customWidth="1"/>
    <col min="4869" max="4869" width="4" style="43" customWidth="1"/>
    <col min="4870" max="4870" width="10.140625" style="43" customWidth="1"/>
    <col min="4871" max="4871" width="12.28515625" style="43" customWidth="1"/>
    <col min="4872" max="4872" width="2.5703125" style="43" customWidth="1"/>
    <col min="4873" max="4873" width="33.7109375" style="43" customWidth="1"/>
    <col min="4874" max="4874" width="2.140625" style="43" customWidth="1"/>
    <col min="4875" max="4875" width="0.42578125" style="43" customWidth="1"/>
    <col min="4876" max="4876" width="14" style="43" customWidth="1"/>
    <col min="4877" max="4877" width="5.7109375" style="43" customWidth="1"/>
    <col min="4878" max="4878" width="5.28515625" style="43" customWidth="1"/>
    <col min="4879" max="4879" width="3" style="43" customWidth="1"/>
    <col min="4880" max="4880" width="11.140625" style="43" customWidth="1"/>
    <col min="4881" max="4881" width="3.28515625" style="43" customWidth="1"/>
    <col min="4882" max="5120" width="8.85546875" style="43"/>
    <col min="5121" max="5121" width="1.28515625" style="43" customWidth="1"/>
    <col min="5122" max="5122" width="8" style="43" customWidth="1"/>
    <col min="5123" max="5123" width="24.140625" style="43" customWidth="1"/>
    <col min="5124" max="5124" width="0" style="43" hidden="1" customWidth="1"/>
    <col min="5125" max="5125" width="4" style="43" customWidth="1"/>
    <col min="5126" max="5126" width="10.140625" style="43" customWidth="1"/>
    <col min="5127" max="5127" width="12.28515625" style="43" customWidth="1"/>
    <col min="5128" max="5128" width="2.5703125" style="43" customWidth="1"/>
    <col min="5129" max="5129" width="33.7109375" style="43" customWidth="1"/>
    <col min="5130" max="5130" width="2.140625" style="43" customWidth="1"/>
    <col min="5131" max="5131" width="0.42578125" style="43" customWidth="1"/>
    <col min="5132" max="5132" width="14" style="43" customWidth="1"/>
    <col min="5133" max="5133" width="5.7109375" style="43" customWidth="1"/>
    <col min="5134" max="5134" width="5.28515625" style="43" customWidth="1"/>
    <col min="5135" max="5135" width="3" style="43" customWidth="1"/>
    <col min="5136" max="5136" width="11.140625" style="43" customWidth="1"/>
    <col min="5137" max="5137" width="3.28515625" style="43" customWidth="1"/>
    <col min="5138" max="5376" width="8.85546875" style="43"/>
    <col min="5377" max="5377" width="1.28515625" style="43" customWidth="1"/>
    <col min="5378" max="5378" width="8" style="43" customWidth="1"/>
    <col min="5379" max="5379" width="24.140625" style="43" customWidth="1"/>
    <col min="5380" max="5380" width="0" style="43" hidden="1" customWidth="1"/>
    <col min="5381" max="5381" width="4" style="43" customWidth="1"/>
    <col min="5382" max="5382" width="10.140625" style="43" customWidth="1"/>
    <col min="5383" max="5383" width="12.28515625" style="43" customWidth="1"/>
    <col min="5384" max="5384" width="2.5703125" style="43" customWidth="1"/>
    <col min="5385" max="5385" width="33.7109375" style="43" customWidth="1"/>
    <col min="5386" max="5386" width="2.140625" style="43" customWidth="1"/>
    <col min="5387" max="5387" width="0.42578125" style="43" customWidth="1"/>
    <col min="5388" max="5388" width="14" style="43" customWidth="1"/>
    <col min="5389" max="5389" width="5.7109375" style="43" customWidth="1"/>
    <col min="5390" max="5390" width="5.28515625" style="43" customWidth="1"/>
    <col min="5391" max="5391" width="3" style="43" customWidth="1"/>
    <col min="5392" max="5392" width="11.140625" style="43" customWidth="1"/>
    <col min="5393" max="5393" width="3.28515625" style="43" customWidth="1"/>
    <col min="5394" max="5632" width="8.85546875" style="43"/>
    <col min="5633" max="5633" width="1.28515625" style="43" customWidth="1"/>
    <col min="5634" max="5634" width="8" style="43" customWidth="1"/>
    <col min="5635" max="5635" width="24.140625" style="43" customWidth="1"/>
    <col min="5636" max="5636" width="0" style="43" hidden="1" customWidth="1"/>
    <col min="5637" max="5637" width="4" style="43" customWidth="1"/>
    <col min="5638" max="5638" width="10.140625" style="43" customWidth="1"/>
    <col min="5639" max="5639" width="12.28515625" style="43" customWidth="1"/>
    <col min="5640" max="5640" width="2.5703125" style="43" customWidth="1"/>
    <col min="5641" max="5641" width="33.7109375" style="43" customWidth="1"/>
    <col min="5642" max="5642" width="2.140625" style="43" customWidth="1"/>
    <col min="5643" max="5643" width="0.42578125" style="43" customWidth="1"/>
    <col min="5644" max="5644" width="14" style="43" customWidth="1"/>
    <col min="5645" max="5645" width="5.7109375" style="43" customWidth="1"/>
    <col min="5646" max="5646" width="5.28515625" style="43" customWidth="1"/>
    <col min="5647" max="5647" width="3" style="43" customWidth="1"/>
    <col min="5648" max="5648" width="11.140625" style="43" customWidth="1"/>
    <col min="5649" max="5649" width="3.28515625" style="43" customWidth="1"/>
    <col min="5650" max="5888" width="8.85546875" style="43"/>
    <col min="5889" max="5889" width="1.28515625" style="43" customWidth="1"/>
    <col min="5890" max="5890" width="8" style="43" customWidth="1"/>
    <col min="5891" max="5891" width="24.140625" style="43" customWidth="1"/>
    <col min="5892" max="5892" width="0" style="43" hidden="1" customWidth="1"/>
    <col min="5893" max="5893" width="4" style="43" customWidth="1"/>
    <col min="5894" max="5894" width="10.140625" style="43" customWidth="1"/>
    <col min="5895" max="5895" width="12.28515625" style="43" customWidth="1"/>
    <col min="5896" max="5896" width="2.5703125" style="43" customWidth="1"/>
    <col min="5897" max="5897" width="33.7109375" style="43" customWidth="1"/>
    <col min="5898" max="5898" width="2.140625" style="43" customWidth="1"/>
    <col min="5899" max="5899" width="0.42578125" style="43" customWidth="1"/>
    <col min="5900" max="5900" width="14" style="43" customWidth="1"/>
    <col min="5901" max="5901" width="5.7109375" style="43" customWidth="1"/>
    <col min="5902" max="5902" width="5.28515625" style="43" customWidth="1"/>
    <col min="5903" max="5903" width="3" style="43" customWidth="1"/>
    <col min="5904" max="5904" width="11.140625" style="43" customWidth="1"/>
    <col min="5905" max="5905" width="3.28515625" style="43" customWidth="1"/>
    <col min="5906" max="6144" width="8.85546875" style="43"/>
    <col min="6145" max="6145" width="1.28515625" style="43" customWidth="1"/>
    <col min="6146" max="6146" width="8" style="43" customWidth="1"/>
    <col min="6147" max="6147" width="24.140625" style="43" customWidth="1"/>
    <col min="6148" max="6148" width="0" style="43" hidden="1" customWidth="1"/>
    <col min="6149" max="6149" width="4" style="43" customWidth="1"/>
    <col min="6150" max="6150" width="10.140625" style="43" customWidth="1"/>
    <col min="6151" max="6151" width="12.28515625" style="43" customWidth="1"/>
    <col min="6152" max="6152" width="2.5703125" style="43" customWidth="1"/>
    <col min="6153" max="6153" width="33.7109375" style="43" customWidth="1"/>
    <col min="6154" max="6154" width="2.140625" style="43" customWidth="1"/>
    <col min="6155" max="6155" width="0.42578125" style="43" customWidth="1"/>
    <col min="6156" max="6156" width="14" style="43" customWidth="1"/>
    <col min="6157" max="6157" width="5.7109375" style="43" customWidth="1"/>
    <col min="6158" max="6158" width="5.28515625" style="43" customWidth="1"/>
    <col min="6159" max="6159" width="3" style="43" customWidth="1"/>
    <col min="6160" max="6160" width="11.140625" style="43" customWidth="1"/>
    <col min="6161" max="6161" width="3.28515625" style="43" customWidth="1"/>
    <col min="6162" max="6400" width="8.85546875" style="43"/>
    <col min="6401" max="6401" width="1.28515625" style="43" customWidth="1"/>
    <col min="6402" max="6402" width="8" style="43" customWidth="1"/>
    <col min="6403" max="6403" width="24.140625" style="43" customWidth="1"/>
    <col min="6404" max="6404" width="0" style="43" hidden="1" customWidth="1"/>
    <col min="6405" max="6405" width="4" style="43" customWidth="1"/>
    <col min="6406" max="6406" width="10.140625" style="43" customWidth="1"/>
    <col min="6407" max="6407" width="12.28515625" style="43" customWidth="1"/>
    <col min="6408" max="6408" width="2.5703125" style="43" customWidth="1"/>
    <col min="6409" max="6409" width="33.7109375" style="43" customWidth="1"/>
    <col min="6410" max="6410" width="2.140625" style="43" customWidth="1"/>
    <col min="6411" max="6411" width="0.42578125" style="43" customWidth="1"/>
    <col min="6412" max="6412" width="14" style="43" customWidth="1"/>
    <col min="6413" max="6413" width="5.7109375" style="43" customWidth="1"/>
    <col min="6414" max="6414" width="5.28515625" style="43" customWidth="1"/>
    <col min="6415" max="6415" width="3" style="43" customWidth="1"/>
    <col min="6416" max="6416" width="11.140625" style="43" customWidth="1"/>
    <col min="6417" max="6417" width="3.28515625" style="43" customWidth="1"/>
    <col min="6418" max="6656" width="8.85546875" style="43"/>
    <col min="6657" max="6657" width="1.28515625" style="43" customWidth="1"/>
    <col min="6658" max="6658" width="8" style="43" customWidth="1"/>
    <col min="6659" max="6659" width="24.140625" style="43" customWidth="1"/>
    <col min="6660" max="6660" width="0" style="43" hidden="1" customWidth="1"/>
    <col min="6661" max="6661" width="4" style="43" customWidth="1"/>
    <col min="6662" max="6662" width="10.140625" style="43" customWidth="1"/>
    <col min="6663" max="6663" width="12.28515625" style="43" customWidth="1"/>
    <col min="6664" max="6664" width="2.5703125" style="43" customWidth="1"/>
    <col min="6665" max="6665" width="33.7109375" style="43" customWidth="1"/>
    <col min="6666" max="6666" width="2.140625" style="43" customWidth="1"/>
    <col min="6667" max="6667" width="0.42578125" style="43" customWidth="1"/>
    <col min="6668" max="6668" width="14" style="43" customWidth="1"/>
    <col min="6669" max="6669" width="5.7109375" style="43" customWidth="1"/>
    <col min="6670" max="6670" width="5.28515625" style="43" customWidth="1"/>
    <col min="6671" max="6671" width="3" style="43" customWidth="1"/>
    <col min="6672" max="6672" width="11.140625" style="43" customWidth="1"/>
    <col min="6673" max="6673" width="3.28515625" style="43" customWidth="1"/>
    <col min="6674" max="6912" width="8.85546875" style="43"/>
    <col min="6913" max="6913" width="1.28515625" style="43" customWidth="1"/>
    <col min="6914" max="6914" width="8" style="43" customWidth="1"/>
    <col min="6915" max="6915" width="24.140625" style="43" customWidth="1"/>
    <col min="6916" max="6916" width="0" style="43" hidden="1" customWidth="1"/>
    <col min="6917" max="6917" width="4" style="43" customWidth="1"/>
    <col min="6918" max="6918" width="10.140625" style="43" customWidth="1"/>
    <col min="6919" max="6919" width="12.28515625" style="43" customWidth="1"/>
    <col min="6920" max="6920" width="2.5703125" style="43" customWidth="1"/>
    <col min="6921" max="6921" width="33.7109375" style="43" customWidth="1"/>
    <col min="6922" max="6922" width="2.140625" style="43" customWidth="1"/>
    <col min="6923" max="6923" width="0.42578125" style="43" customWidth="1"/>
    <col min="6924" max="6924" width="14" style="43" customWidth="1"/>
    <col min="6925" max="6925" width="5.7109375" style="43" customWidth="1"/>
    <col min="6926" max="6926" width="5.28515625" style="43" customWidth="1"/>
    <col min="6927" max="6927" width="3" style="43" customWidth="1"/>
    <col min="6928" max="6928" width="11.140625" style="43" customWidth="1"/>
    <col min="6929" max="6929" width="3.28515625" style="43" customWidth="1"/>
    <col min="6930" max="7168" width="8.85546875" style="43"/>
    <col min="7169" max="7169" width="1.28515625" style="43" customWidth="1"/>
    <col min="7170" max="7170" width="8" style="43" customWidth="1"/>
    <col min="7171" max="7171" width="24.140625" style="43" customWidth="1"/>
    <col min="7172" max="7172" width="0" style="43" hidden="1" customWidth="1"/>
    <col min="7173" max="7173" width="4" style="43" customWidth="1"/>
    <col min="7174" max="7174" width="10.140625" style="43" customWidth="1"/>
    <col min="7175" max="7175" width="12.28515625" style="43" customWidth="1"/>
    <col min="7176" max="7176" width="2.5703125" style="43" customWidth="1"/>
    <col min="7177" max="7177" width="33.7109375" style="43" customWidth="1"/>
    <col min="7178" max="7178" width="2.140625" style="43" customWidth="1"/>
    <col min="7179" max="7179" width="0.42578125" style="43" customWidth="1"/>
    <col min="7180" max="7180" width="14" style="43" customWidth="1"/>
    <col min="7181" max="7181" width="5.7109375" style="43" customWidth="1"/>
    <col min="7182" max="7182" width="5.28515625" style="43" customWidth="1"/>
    <col min="7183" max="7183" width="3" style="43" customWidth="1"/>
    <col min="7184" max="7184" width="11.140625" style="43" customWidth="1"/>
    <col min="7185" max="7185" width="3.28515625" style="43" customWidth="1"/>
    <col min="7186" max="7424" width="8.85546875" style="43"/>
    <col min="7425" max="7425" width="1.28515625" style="43" customWidth="1"/>
    <col min="7426" max="7426" width="8" style="43" customWidth="1"/>
    <col min="7427" max="7427" width="24.140625" style="43" customWidth="1"/>
    <col min="7428" max="7428" width="0" style="43" hidden="1" customWidth="1"/>
    <col min="7429" max="7429" width="4" style="43" customWidth="1"/>
    <col min="7430" max="7430" width="10.140625" style="43" customWidth="1"/>
    <col min="7431" max="7431" width="12.28515625" style="43" customWidth="1"/>
    <col min="7432" max="7432" width="2.5703125" style="43" customWidth="1"/>
    <col min="7433" max="7433" width="33.7109375" style="43" customWidth="1"/>
    <col min="7434" max="7434" width="2.140625" style="43" customWidth="1"/>
    <col min="7435" max="7435" width="0.42578125" style="43" customWidth="1"/>
    <col min="7436" max="7436" width="14" style="43" customWidth="1"/>
    <col min="7437" max="7437" width="5.7109375" style="43" customWidth="1"/>
    <col min="7438" max="7438" width="5.28515625" style="43" customWidth="1"/>
    <col min="7439" max="7439" width="3" style="43" customWidth="1"/>
    <col min="7440" max="7440" width="11.140625" style="43" customWidth="1"/>
    <col min="7441" max="7441" width="3.28515625" style="43" customWidth="1"/>
    <col min="7442" max="7680" width="8.85546875" style="43"/>
    <col min="7681" max="7681" width="1.28515625" style="43" customWidth="1"/>
    <col min="7682" max="7682" width="8" style="43" customWidth="1"/>
    <col min="7683" max="7683" width="24.140625" style="43" customWidth="1"/>
    <col min="7684" max="7684" width="0" style="43" hidden="1" customWidth="1"/>
    <col min="7685" max="7685" width="4" style="43" customWidth="1"/>
    <col min="7686" max="7686" width="10.140625" style="43" customWidth="1"/>
    <col min="7687" max="7687" width="12.28515625" style="43" customWidth="1"/>
    <col min="7688" max="7688" width="2.5703125" style="43" customWidth="1"/>
    <col min="7689" max="7689" width="33.7109375" style="43" customWidth="1"/>
    <col min="7690" max="7690" width="2.140625" style="43" customWidth="1"/>
    <col min="7691" max="7691" width="0.42578125" style="43" customWidth="1"/>
    <col min="7692" max="7692" width="14" style="43" customWidth="1"/>
    <col min="7693" max="7693" width="5.7109375" style="43" customWidth="1"/>
    <col min="7694" max="7694" width="5.28515625" style="43" customWidth="1"/>
    <col min="7695" max="7695" width="3" style="43" customWidth="1"/>
    <col min="7696" max="7696" width="11.140625" style="43" customWidth="1"/>
    <col min="7697" max="7697" width="3.28515625" style="43" customWidth="1"/>
    <col min="7698" max="7936" width="8.85546875" style="43"/>
    <col min="7937" max="7937" width="1.28515625" style="43" customWidth="1"/>
    <col min="7938" max="7938" width="8" style="43" customWidth="1"/>
    <col min="7939" max="7939" width="24.140625" style="43" customWidth="1"/>
    <col min="7940" max="7940" width="0" style="43" hidden="1" customWidth="1"/>
    <col min="7941" max="7941" width="4" style="43" customWidth="1"/>
    <col min="7942" max="7942" width="10.140625" style="43" customWidth="1"/>
    <col min="7943" max="7943" width="12.28515625" style="43" customWidth="1"/>
    <col min="7944" max="7944" width="2.5703125" style="43" customWidth="1"/>
    <col min="7945" max="7945" width="33.7109375" style="43" customWidth="1"/>
    <col min="7946" max="7946" width="2.140625" style="43" customWidth="1"/>
    <col min="7947" max="7947" width="0.42578125" style="43" customWidth="1"/>
    <col min="7948" max="7948" width="14" style="43" customWidth="1"/>
    <col min="7949" max="7949" width="5.7109375" style="43" customWidth="1"/>
    <col min="7950" max="7950" width="5.28515625" style="43" customWidth="1"/>
    <col min="7951" max="7951" width="3" style="43" customWidth="1"/>
    <col min="7952" max="7952" width="11.140625" style="43" customWidth="1"/>
    <col min="7953" max="7953" width="3.28515625" style="43" customWidth="1"/>
    <col min="7954" max="8192" width="8.85546875" style="43"/>
    <col min="8193" max="8193" width="1.28515625" style="43" customWidth="1"/>
    <col min="8194" max="8194" width="8" style="43" customWidth="1"/>
    <col min="8195" max="8195" width="24.140625" style="43" customWidth="1"/>
    <col min="8196" max="8196" width="0" style="43" hidden="1" customWidth="1"/>
    <col min="8197" max="8197" width="4" style="43" customWidth="1"/>
    <col min="8198" max="8198" width="10.140625" style="43" customWidth="1"/>
    <col min="8199" max="8199" width="12.28515625" style="43" customWidth="1"/>
    <col min="8200" max="8200" width="2.5703125" style="43" customWidth="1"/>
    <col min="8201" max="8201" width="33.7109375" style="43" customWidth="1"/>
    <col min="8202" max="8202" width="2.140625" style="43" customWidth="1"/>
    <col min="8203" max="8203" width="0.42578125" style="43" customWidth="1"/>
    <col min="8204" max="8204" width="14" style="43" customWidth="1"/>
    <col min="8205" max="8205" width="5.7109375" style="43" customWidth="1"/>
    <col min="8206" max="8206" width="5.28515625" style="43" customWidth="1"/>
    <col min="8207" max="8207" width="3" style="43" customWidth="1"/>
    <col min="8208" max="8208" width="11.140625" style="43" customWidth="1"/>
    <col min="8209" max="8209" width="3.28515625" style="43" customWidth="1"/>
    <col min="8210" max="8448" width="8.85546875" style="43"/>
    <col min="8449" max="8449" width="1.28515625" style="43" customWidth="1"/>
    <col min="8450" max="8450" width="8" style="43" customWidth="1"/>
    <col min="8451" max="8451" width="24.140625" style="43" customWidth="1"/>
    <col min="8452" max="8452" width="0" style="43" hidden="1" customWidth="1"/>
    <col min="8453" max="8453" width="4" style="43" customWidth="1"/>
    <col min="8454" max="8454" width="10.140625" style="43" customWidth="1"/>
    <col min="8455" max="8455" width="12.28515625" style="43" customWidth="1"/>
    <col min="8456" max="8456" width="2.5703125" style="43" customWidth="1"/>
    <col min="8457" max="8457" width="33.7109375" style="43" customWidth="1"/>
    <col min="8458" max="8458" width="2.140625" style="43" customWidth="1"/>
    <col min="8459" max="8459" width="0.42578125" style="43" customWidth="1"/>
    <col min="8460" max="8460" width="14" style="43" customWidth="1"/>
    <col min="8461" max="8461" width="5.7109375" style="43" customWidth="1"/>
    <col min="8462" max="8462" width="5.28515625" style="43" customWidth="1"/>
    <col min="8463" max="8463" width="3" style="43" customWidth="1"/>
    <col min="8464" max="8464" width="11.140625" style="43" customWidth="1"/>
    <col min="8465" max="8465" width="3.28515625" style="43" customWidth="1"/>
    <col min="8466" max="8704" width="8.85546875" style="43"/>
    <col min="8705" max="8705" width="1.28515625" style="43" customWidth="1"/>
    <col min="8706" max="8706" width="8" style="43" customWidth="1"/>
    <col min="8707" max="8707" width="24.140625" style="43" customWidth="1"/>
    <col min="8708" max="8708" width="0" style="43" hidden="1" customWidth="1"/>
    <col min="8709" max="8709" width="4" style="43" customWidth="1"/>
    <col min="8710" max="8710" width="10.140625" style="43" customWidth="1"/>
    <col min="8711" max="8711" width="12.28515625" style="43" customWidth="1"/>
    <col min="8712" max="8712" width="2.5703125" style="43" customWidth="1"/>
    <col min="8713" max="8713" width="33.7109375" style="43" customWidth="1"/>
    <col min="8714" max="8714" width="2.140625" style="43" customWidth="1"/>
    <col min="8715" max="8715" width="0.42578125" style="43" customWidth="1"/>
    <col min="8716" max="8716" width="14" style="43" customWidth="1"/>
    <col min="8717" max="8717" width="5.7109375" style="43" customWidth="1"/>
    <col min="8718" max="8718" width="5.28515625" style="43" customWidth="1"/>
    <col min="8719" max="8719" width="3" style="43" customWidth="1"/>
    <col min="8720" max="8720" width="11.140625" style="43" customWidth="1"/>
    <col min="8721" max="8721" width="3.28515625" style="43" customWidth="1"/>
    <col min="8722" max="8960" width="8.85546875" style="43"/>
    <col min="8961" max="8961" width="1.28515625" style="43" customWidth="1"/>
    <col min="8962" max="8962" width="8" style="43" customWidth="1"/>
    <col min="8963" max="8963" width="24.140625" style="43" customWidth="1"/>
    <col min="8964" max="8964" width="0" style="43" hidden="1" customWidth="1"/>
    <col min="8965" max="8965" width="4" style="43" customWidth="1"/>
    <col min="8966" max="8966" width="10.140625" style="43" customWidth="1"/>
    <col min="8967" max="8967" width="12.28515625" style="43" customWidth="1"/>
    <col min="8968" max="8968" width="2.5703125" style="43" customWidth="1"/>
    <col min="8969" max="8969" width="33.7109375" style="43" customWidth="1"/>
    <col min="8970" max="8970" width="2.140625" style="43" customWidth="1"/>
    <col min="8971" max="8971" width="0.42578125" style="43" customWidth="1"/>
    <col min="8972" max="8972" width="14" style="43" customWidth="1"/>
    <col min="8973" max="8973" width="5.7109375" style="43" customWidth="1"/>
    <col min="8974" max="8974" width="5.28515625" style="43" customWidth="1"/>
    <col min="8975" max="8975" width="3" style="43" customWidth="1"/>
    <col min="8976" max="8976" width="11.140625" style="43" customWidth="1"/>
    <col min="8977" max="8977" width="3.28515625" style="43" customWidth="1"/>
    <col min="8978" max="9216" width="8.85546875" style="43"/>
    <col min="9217" max="9217" width="1.28515625" style="43" customWidth="1"/>
    <col min="9218" max="9218" width="8" style="43" customWidth="1"/>
    <col min="9219" max="9219" width="24.140625" style="43" customWidth="1"/>
    <col min="9220" max="9220" width="0" style="43" hidden="1" customWidth="1"/>
    <col min="9221" max="9221" width="4" style="43" customWidth="1"/>
    <col min="9222" max="9222" width="10.140625" style="43" customWidth="1"/>
    <col min="9223" max="9223" width="12.28515625" style="43" customWidth="1"/>
    <col min="9224" max="9224" width="2.5703125" style="43" customWidth="1"/>
    <col min="9225" max="9225" width="33.7109375" style="43" customWidth="1"/>
    <col min="9226" max="9226" width="2.140625" style="43" customWidth="1"/>
    <col min="9227" max="9227" width="0.42578125" style="43" customWidth="1"/>
    <col min="9228" max="9228" width="14" style="43" customWidth="1"/>
    <col min="9229" max="9229" width="5.7109375" style="43" customWidth="1"/>
    <col min="9230" max="9230" width="5.28515625" style="43" customWidth="1"/>
    <col min="9231" max="9231" width="3" style="43" customWidth="1"/>
    <col min="9232" max="9232" width="11.140625" style="43" customWidth="1"/>
    <col min="9233" max="9233" width="3.28515625" style="43" customWidth="1"/>
    <col min="9234" max="9472" width="8.85546875" style="43"/>
    <col min="9473" max="9473" width="1.28515625" style="43" customWidth="1"/>
    <col min="9474" max="9474" width="8" style="43" customWidth="1"/>
    <col min="9475" max="9475" width="24.140625" style="43" customWidth="1"/>
    <col min="9476" max="9476" width="0" style="43" hidden="1" customWidth="1"/>
    <col min="9477" max="9477" width="4" style="43" customWidth="1"/>
    <col min="9478" max="9478" width="10.140625" style="43" customWidth="1"/>
    <col min="9479" max="9479" width="12.28515625" style="43" customWidth="1"/>
    <col min="9480" max="9480" width="2.5703125" style="43" customWidth="1"/>
    <col min="9481" max="9481" width="33.7109375" style="43" customWidth="1"/>
    <col min="9482" max="9482" width="2.140625" style="43" customWidth="1"/>
    <col min="9483" max="9483" width="0.42578125" style="43" customWidth="1"/>
    <col min="9484" max="9484" width="14" style="43" customWidth="1"/>
    <col min="9485" max="9485" width="5.7109375" style="43" customWidth="1"/>
    <col min="9486" max="9486" width="5.28515625" style="43" customWidth="1"/>
    <col min="9487" max="9487" width="3" style="43" customWidth="1"/>
    <col min="9488" max="9488" width="11.140625" style="43" customWidth="1"/>
    <col min="9489" max="9489" width="3.28515625" style="43" customWidth="1"/>
    <col min="9490" max="9728" width="8.85546875" style="43"/>
    <col min="9729" max="9729" width="1.28515625" style="43" customWidth="1"/>
    <col min="9730" max="9730" width="8" style="43" customWidth="1"/>
    <col min="9731" max="9731" width="24.140625" style="43" customWidth="1"/>
    <col min="9732" max="9732" width="0" style="43" hidden="1" customWidth="1"/>
    <col min="9733" max="9733" width="4" style="43" customWidth="1"/>
    <col min="9734" max="9734" width="10.140625" style="43" customWidth="1"/>
    <col min="9735" max="9735" width="12.28515625" style="43" customWidth="1"/>
    <col min="9736" max="9736" width="2.5703125" style="43" customWidth="1"/>
    <col min="9737" max="9737" width="33.7109375" style="43" customWidth="1"/>
    <col min="9738" max="9738" width="2.140625" style="43" customWidth="1"/>
    <col min="9739" max="9739" width="0.42578125" style="43" customWidth="1"/>
    <col min="9740" max="9740" width="14" style="43" customWidth="1"/>
    <col min="9741" max="9741" width="5.7109375" style="43" customWidth="1"/>
    <col min="9742" max="9742" width="5.28515625" style="43" customWidth="1"/>
    <col min="9743" max="9743" width="3" style="43" customWidth="1"/>
    <col min="9744" max="9744" width="11.140625" style="43" customWidth="1"/>
    <col min="9745" max="9745" width="3.28515625" style="43" customWidth="1"/>
    <col min="9746" max="9984" width="8.85546875" style="43"/>
    <col min="9985" max="9985" width="1.28515625" style="43" customWidth="1"/>
    <col min="9986" max="9986" width="8" style="43" customWidth="1"/>
    <col min="9987" max="9987" width="24.140625" style="43" customWidth="1"/>
    <col min="9988" max="9988" width="0" style="43" hidden="1" customWidth="1"/>
    <col min="9989" max="9989" width="4" style="43" customWidth="1"/>
    <col min="9990" max="9990" width="10.140625" style="43" customWidth="1"/>
    <col min="9991" max="9991" width="12.28515625" style="43" customWidth="1"/>
    <col min="9992" max="9992" width="2.5703125" style="43" customWidth="1"/>
    <col min="9993" max="9993" width="33.7109375" style="43" customWidth="1"/>
    <col min="9994" max="9994" width="2.140625" style="43" customWidth="1"/>
    <col min="9995" max="9995" width="0.42578125" style="43" customWidth="1"/>
    <col min="9996" max="9996" width="14" style="43" customWidth="1"/>
    <col min="9997" max="9997" width="5.7109375" style="43" customWidth="1"/>
    <col min="9998" max="9998" width="5.28515625" style="43" customWidth="1"/>
    <col min="9999" max="9999" width="3" style="43" customWidth="1"/>
    <col min="10000" max="10000" width="11.140625" style="43" customWidth="1"/>
    <col min="10001" max="10001" width="3.28515625" style="43" customWidth="1"/>
    <col min="10002" max="10240" width="8.85546875" style="43"/>
    <col min="10241" max="10241" width="1.28515625" style="43" customWidth="1"/>
    <col min="10242" max="10242" width="8" style="43" customWidth="1"/>
    <col min="10243" max="10243" width="24.140625" style="43" customWidth="1"/>
    <col min="10244" max="10244" width="0" style="43" hidden="1" customWidth="1"/>
    <col min="10245" max="10245" width="4" style="43" customWidth="1"/>
    <col min="10246" max="10246" width="10.140625" style="43" customWidth="1"/>
    <col min="10247" max="10247" width="12.28515625" style="43" customWidth="1"/>
    <col min="10248" max="10248" width="2.5703125" style="43" customWidth="1"/>
    <col min="10249" max="10249" width="33.7109375" style="43" customWidth="1"/>
    <col min="10250" max="10250" width="2.140625" style="43" customWidth="1"/>
    <col min="10251" max="10251" width="0.42578125" style="43" customWidth="1"/>
    <col min="10252" max="10252" width="14" style="43" customWidth="1"/>
    <col min="10253" max="10253" width="5.7109375" style="43" customWidth="1"/>
    <col min="10254" max="10254" width="5.28515625" style="43" customWidth="1"/>
    <col min="10255" max="10255" width="3" style="43" customWidth="1"/>
    <col min="10256" max="10256" width="11.140625" style="43" customWidth="1"/>
    <col min="10257" max="10257" width="3.28515625" style="43" customWidth="1"/>
    <col min="10258" max="10496" width="8.85546875" style="43"/>
    <col min="10497" max="10497" width="1.28515625" style="43" customWidth="1"/>
    <col min="10498" max="10498" width="8" style="43" customWidth="1"/>
    <col min="10499" max="10499" width="24.140625" style="43" customWidth="1"/>
    <col min="10500" max="10500" width="0" style="43" hidden="1" customWidth="1"/>
    <col min="10501" max="10501" width="4" style="43" customWidth="1"/>
    <col min="10502" max="10502" width="10.140625" style="43" customWidth="1"/>
    <col min="10503" max="10503" width="12.28515625" style="43" customWidth="1"/>
    <col min="10504" max="10504" width="2.5703125" style="43" customWidth="1"/>
    <col min="10505" max="10505" width="33.7109375" style="43" customWidth="1"/>
    <col min="10506" max="10506" width="2.140625" style="43" customWidth="1"/>
    <col min="10507" max="10507" width="0.42578125" style="43" customWidth="1"/>
    <col min="10508" max="10508" width="14" style="43" customWidth="1"/>
    <col min="10509" max="10509" width="5.7109375" style="43" customWidth="1"/>
    <col min="10510" max="10510" width="5.28515625" style="43" customWidth="1"/>
    <col min="10511" max="10511" width="3" style="43" customWidth="1"/>
    <col min="10512" max="10512" width="11.140625" style="43" customWidth="1"/>
    <col min="10513" max="10513" width="3.28515625" style="43" customWidth="1"/>
    <col min="10514" max="10752" width="8.85546875" style="43"/>
    <col min="10753" max="10753" width="1.28515625" style="43" customWidth="1"/>
    <col min="10754" max="10754" width="8" style="43" customWidth="1"/>
    <col min="10755" max="10755" width="24.140625" style="43" customWidth="1"/>
    <col min="10756" max="10756" width="0" style="43" hidden="1" customWidth="1"/>
    <col min="10757" max="10757" width="4" style="43" customWidth="1"/>
    <col min="10758" max="10758" width="10.140625" style="43" customWidth="1"/>
    <col min="10759" max="10759" width="12.28515625" style="43" customWidth="1"/>
    <col min="10760" max="10760" width="2.5703125" style="43" customWidth="1"/>
    <col min="10761" max="10761" width="33.7109375" style="43" customWidth="1"/>
    <col min="10762" max="10762" width="2.140625" style="43" customWidth="1"/>
    <col min="10763" max="10763" width="0.42578125" style="43" customWidth="1"/>
    <col min="10764" max="10764" width="14" style="43" customWidth="1"/>
    <col min="10765" max="10765" width="5.7109375" style="43" customWidth="1"/>
    <col min="10766" max="10766" width="5.28515625" style="43" customWidth="1"/>
    <col min="10767" max="10767" width="3" style="43" customWidth="1"/>
    <col min="10768" max="10768" width="11.140625" style="43" customWidth="1"/>
    <col min="10769" max="10769" width="3.28515625" style="43" customWidth="1"/>
    <col min="10770" max="11008" width="8.85546875" style="43"/>
    <col min="11009" max="11009" width="1.28515625" style="43" customWidth="1"/>
    <col min="11010" max="11010" width="8" style="43" customWidth="1"/>
    <col min="11011" max="11011" width="24.140625" style="43" customWidth="1"/>
    <col min="11012" max="11012" width="0" style="43" hidden="1" customWidth="1"/>
    <col min="11013" max="11013" width="4" style="43" customWidth="1"/>
    <col min="11014" max="11014" width="10.140625" style="43" customWidth="1"/>
    <col min="11015" max="11015" width="12.28515625" style="43" customWidth="1"/>
    <col min="11016" max="11016" width="2.5703125" style="43" customWidth="1"/>
    <col min="11017" max="11017" width="33.7109375" style="43" customWidth="1"/>
    <col min="11018" max="11018" width="2.140625" style="43" customWidth="1"/>
    <col min="11019" max="11019" width="0.42578125" style="43" customWidth="1"/>
    <col min="11020" max="11020" width="14" style="43" customWidth="1"/>
    <col min="11021" max="11021" width="5.7109375" style="43" customWidth="1"/>
    <col min="11022" max="11022" width="5.28515625" style="43" customWidth="1"/>
    <col min="11023" max="11023" width="3" style="43" customWidth="1"/>
    <col min="11024" max="11024" width="11.140625" style="43" customWidth="1"/>
    <col min="11025" max="11025" width="3.28515625" style="43" customWidth="1"/>
    <col min="11026" max="11264" width="8.85546875" style="43"/>
    <col min="11265" max="11265" width="1.28515625" style="43" customWidth="1"/>
    <col min="11266" max="11266" width="8" style="43" customWidth="1"/>
    <col min="11267" max="11267" width="24.140625" style="43" customWidth="1"/>
    <col min="11268" max="11268" width="0" style="43" hidden="1" customWidth="1"/>
    <col min="11269" max="11269" width="4" style="43" customWidth="1"/>
    <col min="11270" max="11270" width="10.140625" style="43" customWidth="1"/>
    <col min="11271" max="11271" width="12.28515625" style="43" customWidth="1"/>
    <col min="11272" max="11272" width="2.5703125" style="43" customWidth="1"/>
    <col min="11273" max="11273" width="33.7109375" style="43" customWidth="1"/>
    <col min="11274" max="11274" width="2.140625" style="43" customWidth="1"/>
    <col min="11275" max="11275" width="0.42578125" style="43" customWidth="1"/>
    <col min="11276" max="11276" width="14" style="43" customWidth="1"/>
    <col min="11277" max="11277" width="5.7109375" style="43" customWidth="1"/>
    <col min="11278" max="11278" width="5.28515625" style="43" customWidth="1"/>
    <col min="11279" max="11279" width="3" style="43" customWidth="1"/>
    <col min="11280" max="11280" width="11.140625" style="43" customWidth="1"/>
    <col min="11281" max="11281" width="3.28515625" style="43" customWidth="1"/>
    <col min="11282" max="11520" width="8.85546875" style="43"/>
    <col min="11521" max="11521" width="1.28515625" style="43" customWidth="1"/>
    <col min="11522" max="11522" width="8" style="43" customWidth="1"/>
    <col min="11523" max="11523" width="24.140625" style="43" customWidth="1"/>
    <col min="11524" max="11524" width="0" style="43" hidden="1" customWidth="1"/>
    <col min="11525" max="11525" width="4" style="43" customWidth="1"/>
    <col min="11526" max="11526" width="10.140625" style="43" customWidth="1"/>
    <col min="11527" max="11527" width="12.28515625" style="43" customWidth="1"/>
    <col min="11528" max="11528" width="2.5703125" style="43" customWidth="1"/>
    <col min="11529" max="11529" width="33.7109375" style="43" customWidth="1"/>
    <col min="11530" max="11530" width="2.140625" style="43" customWidth="1"/>
    <col min="11531" max="11531" width="0.42578125" style="43" customWidth="1"/>
    <col min="11532" max="11532" width="14" style="43" customWidth="1"/>
    <col min="11533" max="11533" width="5.7109375" style="43" customWidth="1"/>
    <col min="11534" max="11534" width="5.28515625" style="43" customWidth="1"/>
    <col min="11535" max="11535" width="3" style="43" customWidth="1"/>
    <col min="11536" max="11536" width="11.140625" style="43" customWidth="1"/>
    <col min="11537" max="11537" width="3.28515625" style="43" customWidth="1"/>
    <col min="11538" max="11776" width="8.85546875" style="43"/>
    <col min="11777" max="11777" width="1.28515625" style="43" customWidth="1"/>
    <col min="11778" max="11778" width="8" style="43" customWidth="1"/>
    <col min="11779" max="11779" width="24.140625" style="43" customWidth="1"/>
    <col min="11780" max="11780" width="0" style="43" hidden="1" customWidth="1"/>
    <col min="11781" max="11781" width="4" style="43" customWidth="1"/>
    <col min="11782" max="11782" width="10.140625" style="43" customWidth="1"/>
    <col min="11783" max="11783" width="12.28515625" style="43" customWidth="1"/>
    <col min="11784" max="11784" width="2.5703125" style="43" customWidth="1"/>
    <col min="11785" max="11785" width="33.7109375" style="43" customWidth="1"/>
    <col min="11786" max="11786" width="2.140625" style="43" customWidth="1"/>
    <col min="11787" max="11787" width="0.42578125" style="43" customWidth="1"/>
    <col min="11788" max="11788" width="14" style="43" customWidth="1"/>
    <col min="11789" max="11789" width="5.7109375" style="43" customWidth="1"/>
    <col min="11790" max="11790" width="5.28515625" style="43" customWidth="1"/>
    <col min="11791" max="11791" width="3" style="43" customWidth="1"/>
    <col min="11792" max="11792" width="11.140625" style="43" customWidth="1"/>
    <col min="11793" max="11793" width="3.28515625" style="43" customWidth="1"/>
    <col min="11794" max="12032" width="8.85546875" style="43"/>
    <col min="12033" max="12033" width="1.28515625" style="43" customWidth="1"/>
    <col min="12034" max="12034" width="8" style="43" customWidth="1"/>
    <col min="12035" max="12035" width="24.140625" style="43" customWidth="1"/>
    <col min="12036" max="12036" width="0" style="43" hidden="1" customWidth="1"/>
    <col min="12037" max="12037" width="4" style="43" customWidth="1"/>
    <col min="12038" max="12038" width="10.140625" style="43" customWidth="1"/>
    <col min="12039" max="12039" width="12.28515625" style="43" customWidth="1"/>
    <col min="12040" max="12040" width="2.5703125" style="43" customWidth="1"/>
    <col min="12041" max="12041" width="33.7109375" style="43" customWidth="1"/>
    <col min="12042" max="12042" width="2.140625" style="43" customWidth="1"/>
    <col min="12043" max="12043" width="0.42578125" style="43" customWidth="1"/>
    <col min="12044" max="12044" width="14" style="43" customWidth="1"/>
    <col min="12045" max="12045" width="5.7109375" style="43" customWidth="1"/>
    <col min="12046" max="12046" width="5.28515625" style="43" customWidth="1"/>
    <col min="12047" max="12047" width="3" style="43" customWidth="1"/>
    <col min="12048" max="12048" width="11.140625" style="43" customWidth="1"/>
    <col min="12049" max="12049" width="3.28515625" style="43" customWidth="1"/>
    <col min="12050" max="12288" width="8.85546875" style="43"/>
    <col min="12289" max="12289" width="1.28515625" style="43" customWidth="1"/>
    <col min="12290" max="12290" width="8" style="43" customWidth="1"/>
    <col min="12291" max="12291" width="24.140625" style="43" customWidth="1"/>
    <col min="12292" max="12292" width="0" style="43" hidden="1" customWidth="1"/>
    <col min="12293" max="12293" width="4" style="43" customWidth="1"/>
    <col min="12294" max="12294" width="10.140625" style="43" customWidth="1"/>
    <col min="12295" max="12295" width="12.28515625" style="43" customWidth="1"/>
    <col min="12296" max="12296" width="2.5703125" style="43" customWidth="1"/>
    <col min="12297" max="12297" width="33.7109375" style="43" customWidth="1"/>
    <col min="12298" max="12298" width="2.140625" style="43" customWidth="1"/>
    <col min="12299" max="12299" width="0.42578125" style="43" customWidth="1"/>
    <col min="12300" max="12300" width="14" style="43" customWidth="1"/>
    <col min="12301" max="12301" width="5.7109375" style="43" customWidth="1"/>
    <col min="12302" max="12302" width="5.28515625" style="43" customWidth="1"/>
    <col min="12303" max="12303" width="3" style="43" customWidth="1"/>
    <col min="12304" max="12304" width="11.140625" style="43" customWidth="1"/>
    <col min="12305" max="12305" width="3.28515625" style="43" customWidth="1"/>
    <col min="12306" max="12544" width="8.85546875" style="43"/>
    <col min="12545" max="12545" width="1.28515625" style="43" customWidth="1"/>
    <col min="12546" max="12546" width="8" style="43" customWidth="1"/>
    <col min="12547" max="12547" width="24.140625" style="43" customWidth="1"/>
    <col min="12548" max="12548" width="0" style="43" hidden="1" customWidth="1"/>
    <col min="12549" max="12549" width="4" style="43" customWidth="1"/>
    <col min="12550" max="12550" width="10.140625" style="43" customWidth="1"/>
    <col min="12551" max="12551" width="12.28515625" style="43" customWidth="1"/>
    <col min="12552" max="12552" width="2.5703125" style="43" customWidth="1"/>
    <col min="12553" max="12553" width="33.7109375" style="43" customWidth="1"/>
    <col min="12554" max="12554" width="2.140625" style="43" customWidth="1"/>
    <col min="12555" max="12555" width="0.42578125" style="43" customWidth="1"/>
    <col min="12556" max="12556" width="14" style="43" customWidth="1"/>
    <col min="12557" max="12557" width="5.7109375" style="43" customWidth="1"/>
    <col min="12558" max="12558" width="5.28515625" style="43" customWidth="1"/>
    <col min="12559" max="12559" width="3" style="43" customWidth="1"/>
    <col min="12560" max="12560" width="11.140625" style="43" customWidth="1"/>
    <col min="12561" max="12561" width="3.28515625" style="43" customWidth="1"/>
    <col min="12562" max="12800" width="8.85546875" style="43"/>
    <col min="12801" max="12801" width="1.28515625" style="43" customWidth="1"/>
    <col min="12802" max="12802" width="8" style="43" customWidth="1"/>
    <col min="12803" max="12803" width="24.140625" style="43" customWidth="1"/>
    <col min="12804" max="12804" width="0" style="43" hidden="1" customWidth="1"/>
    <col min="12805" max="12805" width="4" style="43" customWidth="1"/>
    <col min="12806" max="12806" width="10.140625" style="43" customWidth="1"/>
    <col min="12807" max="12807" width="12.28515625" style="43" customWidth="1"/>
    <col min="12808" max="12808" width="2.5703125" style="43" customWidth="1"/>
    <col min="12809" max="12809" width="33.7109375" style="43" customWidth="1"/>
    <col min="12810" max="12810" width="2.140625" style="43" customWidth="1"/>
    <col min="12811" max="12811" width="0.42578125" style="43" customWidth="1"/>
    <col min="12812" max="12812" width="14" style="43" customWidth="1"/>
    <col min="12813" max="12813" width="5.7109375" style="43" customWidth="1"/>
    <col min="12814" max="12814" width="5.28515625" style="43" customWidth="1"/>
    <col min="12815" max="12815" width="3" style="43" customWidth="1"/>
    <col min="12816" max="12816" width="11.140625" style="43" customWidth="1"/>
    <col min="12817" max="12817" width="3.28515625" style="43" customWidth="1"/>
    <col min="12818" max="13056" width="8.85546875" style="43"/>
    <col min="13057" max="13057" width="1.28515625" style="43" customWidth="1"/>
    <col min="13058" max="13058" width="8" style="43" customWidth="1"/>
    <col min="13059" max="13059" width="24.140625" style="43" customWidth="1"/>
    <col min="13060" max="13060" width="0" style="43" hidden="1" customWidth="1"/>
    <col min="13061" max="13061" width="4" style="43" customWidth="1"/>
    <col min="13062" max="13062" width="10.140625" style="43" customWidth="1"/>
    <col min="13063" max="13063" width="12.28515625" style="43" customWidth="1"/>
    <col min="13064" max="13064" width="2.5703125" style="43" customWidth="1"/>
    <col min="13065" max="13065" width="33.7109375" style="43" customWidth="1"/>
    <col min="13066" max="13066" width="2.140625" style="43" customWidth="1"/>
    <col min="13067" max="13067" width="0.42578125" style="43" customWidth="1"/>
    <col min="13068" max="13068" width="14" style="43" customWidth="1"/>
    <col min="13069" max="13069" width="5.7109375" style="43" customWidth="1"/>
    <col min="13070" max="13070" width="5.28515625" style="43" customWidth="1"/>
    <col min="13071" max="13071" width="3" style="43" customWidth="1"/>
    <col min="13072" max="13072" width="11.140625" style="43" customWidth="1"/>
    <col min="13073" max="13073" width="3.28515625" style="43" customWidth="1"/>
    <col min="13074" max="13312" width="8.85546875" style="43"/>
    <col min="13313" max="13313" width="1.28515625" style="43" customWidth="1"/>
    <col min="13314" max="13314" width="8" style="43" customWidth="1"/>
    <col min="13315" max="13315" width="24.140625" style="43" customWidth="1"/>
    <col min="13316" max="13316" width="0" style="43" hidden="1" customWidth="1"/>
    <col min="13317" max="13317" width="4" style="43" customWidth="1"/>
    <col min="13318" max="13318" width="10.140625" style="43" customWidth="1"/>
    <col min="13319" max="13319" width="12.28515625" style="43" customWidth="1"/>
    <col min="13320" max="13320" width="2.5703125" style="43" customWidth="1"/>
    <col min="13321" max="13321" width="33.7109375" style="43" customWidth="1"/>
    <col min="13322" max="13322" width="2.140625" style="43" customWidth="1"/>
    <col min="13323" max="13323" width="0.42578125" style="43" customWidth="1"/>
    <col min="13324" max="13324" width="14" style="43" customWidth="1"/>
    <col min="13325" max="13325" width="5.7109375" style="43" customWidth="1"/>
    <col min="13326" max="13326" width="5.28515625" style="43" customWidth="1"/>
    <col min="13327" max="13327" width="3" style="43" customWidth="1"/>
    <col min="13328" max="13328" width="11.140625" style="43" customWidth="1"/>
    <col min="13329" max="13329" width="3.28515625" style="43" customWidth="1"/>
    <col min="13330" max="13568" width="8.85546875" style="43"/>
    <col min="13569" max="13569" width="1.28515625" style="43" customWidth="1"/>
    <col min="13570" max="13570" width="8" style="43" customWidth="1"/>
    <col min="13571" max="13571" width="24.140625" style="43" customWidth="1"/>
    <col min="13572" max="13572" width="0" style="43" hidden="1" customWidth="1"/>
    <col min="13573" max="13573" width="4" style="43" customWidth="1"/>
    <col min="13574" max="13574" width="10.140625" style="43" customWidth="1"/>
    <col min="13575" max="13575" width="12.28515625" style="43" customWidth="1"/>
    <col min="13576" max="13576" width="2.5703125" style="43" customWidth="1"/>
    <col min="13577" max="13577" width="33.7109375" style="43" customWidth="1"/>
    <col min="13578" max="13578" width="2.140625" style="43" customWidth="1"/>
    <col min="13579" max="13579" width="0.42578125" style="43" customWidth="1"/>
    <col min="13580" max="13580" width="14" style="43" customWidth="1"/>
    <col min="13581" max="13581" width="5.7109375" style="43" customWidth="1"/>
    <col min="13582" max="13582" width="5.28515625" style="43" customWidth="1"/>
    <col min="13583" max="13583" width="3" style="43" customWidth="1"/>
    <col min="13584" max="13584" width="11.140625" style="43" customWidth="1"/>
    <col min="13585" max="13585" width="3.28515625" style="43" customWidth="1"/>
    <col min="13586" max="13824" width="8.85546875" style="43"/>
    <col min="13825" max="13825" width="1.28515625" style="43" customWidth="1"/>
    <col min="13826" max="13826" width="8" style="43" customWidth="1"/>
    <col min="13827" max="13827" width="24.140625" style="43" customWidth="1"/>
    <col min="13828" max="13828" width="0" style="43" hidden="1" customWidth="1"/>
    <col min="13829" max="13829" width="4" style="43" customWidth="1"/>
    <col min="13830" max="13830" width="10.140625" style="43" customWidth="1"/>
    <col min="13831" max="13831" width="12.28515625" style="43" customWidth="1"/>
    <col min="13832" max="13832" width="2.5703125" style="43" customWidth="1"/>
    <col min="13833" max="13833" width="33.7109375" style="43" customWidth="1"/>
    <col min="13834" max="13834" width="2.140625" style="43" customWidth="1"/>
    <col min="13835" max="13835" width="0.42578125" style="43" customWidth="1"/>
    <col min="13836" max="13836" width="14" style="43" customWidth="1"/>
    <col min="13837" max="13837" width="5.7109375" style="43" customWidth="1"/>
    <col min="13838" max="13838" width="5.28515625" style="43" customWidth="1"/>
    <col min="13839" max="13839" width="3" style="43" customWidth="1"/>
    <col min="13840" max="13840" width="11.140625" style="43" customWidth="1"/>
    <col min="13841" max="13841" width="3.28515625" style="43" customWidth="1"/>
    <col min="13842" max="14080" width="8.85546875" style="43"/>
    <col min="14081" max="14081" width="1.28515625" style="43" customWidth="1"/>
    <col min="14082" max="14082" width="8" style="43" customWidth="1"/>
    <col min="14083" max="14083" width="24.140625" style="43" customWidth="1"/>
    <col min="14084" max="14084" width="0" style="43" hidden="1" customWidth="1"/>
    <col min="14085" max="14085" width="4" style="43" customWidth="1"/>
    <col min="14086" max="14086" width="10.140625" style="43" customWidth="1"/>
    <col min="14087" max="14087" width="12.28515625" style="43" customWidth="1"/>
    <col min="14088" max="14088" width="2.5703125" style="43" customWidth="1"/>
    <col min="14089" max="14089" width="33.7109375" style="43" customWidth="1"/>
    <col min="14090" max="14090" width="2.140625" style="43" customWidth="1"/>
    <col min="14091" max="14091" width="0.42578125" style="43" customWidth="1"/>
    <col min="14092" max="14092" width="14" style="43" customWidth="1"/>
    <col min="14093" max="14093" width="5.7109375" style="43" customWidth="1"/>
    <col min="14094" max="14094" width="5.28515625" style="43" customWidth="1"/>
    <col min="14095" max="14095" width="3" style="43" customWidth="1"/>
    <col min="14096" max="14096" width="11.140625" style="43" customWidth="1"/>
    <col min="14097" max="14097" width="3.28515625" style="43" customWidth="1"/>
    <col min="14098" max="14336" width="8.85546875" style="43"/>
    <col min="14337" max="14337" width="1.28515625" style="43" customWidth="1"/>
    <col min="14338" max="14338" width="8" style="43" customWidth="1"/>
    <col min="14339" max="14339" width="24.140625" style="43" customWidth="1"/>
    <col min="14340" max="14340" width="0" style="43" hidden="1" customWidth="1"/>
    <col min="14341" max="14341" width="4" style="43" customWidth="1"/>
    <col min="14342" max="14342" width="10.140625" style="43" customWidth="1"/>
    <col min="14343" max="14343" width="12.28515625" style="43" customWidth="1"/>
    <col min="14344" max="14344" width="2.5703125" style="43" customWidth="1"/>
    <col min="14345" max="14345" width="33.7109375" style="43" customWidth="1"/>
    <col min="14346" max="14346" width="2.140625" style="43" customWidth="1"/>
    <col min="14347" max="14347" width="0.42578125" style="43" customWidth="1"/>
    <col min="14348" max="14348" width="14" style="43" customWidth="1"/>
    <col min="14349" max="14349" width="5.7109375" style="43" customWidth="1"/>
    <col min="14350" max="14350" width="5.28515625" style="43" customWidth="1"/>
    <col min="14351" max="14351" width="3" style="43" customWidth="1"/>
    <col min="14352" max="14352" width="11.140625" style="43" customWidth="1"/>
    <col min="14353" max="14353" width="3.28515625" style="43" customWidth="1"/>
    <col min="14354" max="14592" width="8.85546875" style="43"/>
    <col min="14593" max="14593" width="1.28515625" style="43" customWidth="1"/>
    <col min="14594" max="14594" width="8" style="43" customWidth="1"/>
    <col min="14595" max="14595" width="24.140625" style="43" customWidth="1"/>
    <col min="14596" max="14596" width="0" style="43" hidden="1" customWidth="1"/>
    <col min="14597" max="14597" width="4" style="43" customWidth="1"/>
    <col min="14598" max="14598" width="10.140625" style="43" customWidth="1"/>
    <col min="14599" max="14599" width="12.28515625" style="43" customWidth="1"/>
    <col min="14600" max="14600" width="2.5703125" style="43" customWidth="1"/>
    <col min="14601" max="14601" width="33.7109375" style="43" customWidth="1"/>
    <col min="14602" max="14602" width="2.140625" style="43" customWidth="1"/>
    <col min="14603" max="14603" width="0.42578125" style="43" customWidth="1"/>
    <col min="14604" max="14604" width="14" style="43" customWidth="1"/>
    <col min="14605" max="14605" width="5.7109375" style="43" customWidth="1"/>
    <col min="14606" max="14606" width="5.28515625" style="43" customWidth="1"/>
    <col min="14607" max="14607" width="3" style="43" customWidth="1"/>
    <col min="14608" max="14608" width="11.140625" style="43" customWidth="1"/>
    <col min="14609" max="14609" width="3.28515625" style="43" customWidth="1"/>
    <col min="14610" max="14848" width="8.85546875" style="43"/>
    <col min="14849" max="14849" width="1.28515625" style="43" customWidth="1"/>
    <col min="14850" max="14850" width="8" style="43" customWidth="1"/>
    <col min="14851" max="14851" width="24.140625" style="43" customWidth="1"/>
    <col min="14852" max="14852" width="0" style="43" hidden="1" customWidth="1"/>
    <col min="14853" max="14853" width="4" style="43" customWidth="1"/>
    <col min="14854" max="14854" width="10.140625" style="43" customWidth="1"/>
    <col min="14855" max="14855" width="12.28515625" style="43" customWidth="1"/>
    <col min="14856" max="14856" width="2.5703125" style="43" customWidth="1"/>
    <col min="14857" max="14857" width="33.7109375" style="43" customWidth="1"/>
    <col min="14858" max="14858" width="2.140625" style="43" customWidth="1"/>
    <col min="14859" max="14859" width="0.42578125" style="43" customWidth="1"/>
    <col min="14860" max="14860" width="14" style="43" customWidth="1"/>
    <col min="14861" max="14861" width="5.7109375" style="43" customWidth="1"/>
    <col min="14862" max="14862" width="5.28515625" style="43" customWidth="1"/>
    <col min="14863" max="14863" width="3" style="43" customWidth="1"/>
    <col min="14864" max="14864" width="11.140625" style="43" customWidth="1"/>
    <col min="14865" max="14865" width="3.28515625" style="43" customWidth="1"/>
    <col min="14866" max="15104" width="8.85546875" style="43"/>
    <col min="15105" max="15105" width="1.28515625" style="43" customWidth="1"/>
    <col min="15106" max="15106" width="8" style="43" customWidth="1"/>
    <col min="15107" max="15107" width="24.140625" style="43" customWidth="1"/>
    <col min="15108" max="15108" width="0" style="43" hidden="1" customWidth="1"/>
    <col min="15109" max="15109" width="4" style="43" customWidth="1"/>
    <col min="15110" max="15110" width="10.140625" style="43" customWidth="1"/>
    <col min="15111" max="15111" width="12.28515625" style="43" customWidth="1"/>
    <col min="15112" max="15112" width="2.5703125" style="43" customWidth="1"/>
    <col min="15113" max="15113" width="33.7109375" style="43" customWidth="1"/>
    <col min="15114" max="15114" width="2.140625" style="43" customWidth="1"/>
    <col min="15115" max="15115" width="0.42578125" style="43" customWidth="1"/>
    <col min="15116" max="15116" width="14" style="43" customWidth="1"/>
    <col min="15117" max="15117" width="5.7109375" style="43" customWidth="1"/>
    <col min="15118" max="15118" width="5.28515625" style="43" customWidth="1"/>
    <col min="15119" max="15119" width="3" style="43" customWidth="1"/>
    <col min="15120" max="15120" width="11.140625" style="43" customWidth="1"/>
    <col min="15121" max="15121" width="3.28515625" style="43" customWidth="1"/>
    <col min="15122" max="15360" width="8.85546875" style="43"/>
    <col min="15361" max="15361" width="1.28515625" style="43" customWidth="1"/>
    <col min="15362" max="15362" width="8" style="43" customWidth="1"/>
    <col min="15363" max="15363" width="24.140625" style="43" customWidth="1"/>
    <col min="15364" max="15364" width="0" style="43" hidden="1" customWidth="1"/>
    <col min="15365" max="15365" width="4" style="43" customWidth="1"/>
    <col min="15366" max="15366" width="10.140625" style="43" customWidth="1"/>
    <col min="15367" max="15367" width="12.28515625" style="43" customWidth="1"/>
    <col min="15368" max="15368" width="2.5703125" style="43" customWidth="1"/>
    <col min="15369" max="15369" width="33.7109375" style="43" customWidth="1"/>
    <col min="15370" max="15370" width="2.140625" style="43" customWidth="1"/>
    <col min="15371" max="15371" width="0.42578125" style="43" customWidth="1"/>
    <col min="15372" max="15372" width="14" style="43" customWidth="1"/>
    <col min="15373" max="15373" width="5.7109375" style="43" customWidth="1"/>
    <col min="15374" max="15374" width="5.28515625" style="43" customWidth="1"/>
    <col min="15375" max="15375" width="3" style="43" customWidth="1"/>
    <col min="15376" max="15376" width="11.140625" style="43" customWidth="1"/>
    <col min="15377" max="15377" width="3.28515625" style="43" customWidth="1"/>
    <col min="15378" max="15616" width="8.85546875" style="43"/>
    <col min="15617" max="15617" width="1.28515625" style="43" customWidth="1"/>
    <col min="15618" max="15618" width="8" style="43" customWidth="1"/>
    <col min="15619" max="15619" width="24.140625" style="43" customWidth="1"/>
    <col min="15620" max="15620" width="0" style="43" hidden="1" customWidth="1"/>
    <col min="15621" max="15621" width="4" style="43" customWidth="1"/>
    <col min="15622" max="15622" width="10.140625" style="43" customWidth="1"/>
    <col min="15623" max="15623" width="12.28515625" style="43" customWidth="1"/>
    <col min="15624" max="15624" width="2.5703125" style="43" customWidth="1"/>
    <col min="15625" max="15625" width="33.7109375" style="43" customWidth="1"/>
    <col min="15626" max="15626" width="2.140625" style="43" customWidth="1"/>
    <col min="15627" max="15627" width="0.42578125" style="43" customWidth="1"/>
    <col min="15628" max="15628" width="14" style="43" customWidth="1"/>
    <col min="15629" max="15629" width="5.7109375" style="43" customWidth="1"/>
    <col min="15630" max="15630" width="5.28515625" style="43" customWidth="1"/>
    <col min="15631" max="15631" width="3" style="43" customWidth="1"/>
    <col min="15632" max="15632" width="11.140625" style="43" customWidth="1"/>
    <col min="15633" max="15633" width="3.28515625" style="43" customWidth="1"/>
    <col min="15634" max="15872" width="8.85546875" style="43"/>
    <col min="15873" max="15873" width="1.28515625" style="43" customWidth="1"/>
    <col min="15874" max="15874" width="8" style="43" customWidth="1"/>
    <col min="15875" max="15875" width="24.140625" style="43" customWidth="1"/>
    <col min="15876" max="15876" width="0" style="43" hidden="1" customWidth="1"/>
    <col min="15877" max="15877" width="4" style="43" customWidth="1"/>
    <col min="15878" max="15878" width="10.140625" style="43" customWidth="1"/>
    <col min="15879" max="15879" width="12.28515625" style="43" customWidth="1"/>
    <col min="15880" max="15880" width="2.5703125" style="43" customWidth="1"/>
    <col min="15881" max="15881" width="33.7109375" style="43" customWidth="1"/>
    <col min="15882" max="15882" width="2.140625" style="43" customWidth="1"/>
    <col min="15883" max="15883" width="0.42578125" style="43" customWidth="1"/>
    <col min="15884" max="15884" width="14" style="43" customWidth="1"/>
    <col min="15885" max="15885" width="5.7109375" style="43" customWidth="1"/>
    <col min="15886" max="15886" width="5.28515625" style="43" customWidth="1"/>
    <col min="15887" max="15887" width="3" style="43" customWidth="1"/>
    <col min="15888" max="15888" width="11.140625" style="43" customWidth="1"/>
    <col min="15889" max="15889" width="3.28515625" style="43" customWidth="1"/>
    <col min="15890" max="16128" width="8.85546875" style="43"/>
    <col min="16129" max="16129" width="1.28515625" style="43" customWidth="1"/>
    <col min="16130" max="16130" width="8" style="43" customWidth="1"/>
    <col min="16131" max="16131" width="24.140625" style="43" customWidth="1"/>
    <col min="16132" max="16132" width="0" style="43" hidden="1" customWidth="1"/>
    <col min="16133" max="16133" width="4" style="43" customWidth="1"/>
    <col min="16134" max="16134" width="10.140625" style="43" customWidth="1"/>
    <col min="16135" max="16135" width="12.28515625" style="43" customWidth="1"/>
    <col min="16136" max="16136" width="2.5703125" style="43" customWidth="1"/>
    <col min="16137" max="16137" width="33.7109375" style="43" customWidth="1"/>
    <col min="16138" max="16138" width="2.140625" style="43" customWidth="1"/>
    <col min="16139" max="16139" width="0.42578125" style="43" customWidth="1"/>
    <col min="16140" max="16140" width="14" style="43" customWidth="1"/>
    <col min="16141" max="16141" width="5.7109375" style="43" customWidth="1"/>
    <col min="16142" max="16142" width="5.28515625" style="43" customWidth="1"/>
    <col min="16143" max="16143" width="3" style="43" customWidth="1"/>
    <col min="16144" max="16144" width="11.140625" style="43" customWidth="1"/>
    <col min="16145" max="16145" width="3.28515625" style="43" customWidth="1"/>
    <col min="16146" max="16384" width="8.85546875" style="43"/>
  </cols>
  <sheetData>
    <row r="2" spans="1:253" ht="14.45" customHeight="1" x14ac:dyDescent="0.2">
      <c r="B2" s="183" t="s">
        <v>0</v>
      </c>
      <c r="C2" s="148"/>
      <c r="D2" s="148"/>
      <c r="E2" s="148"/>
      <c r="F2" s="148"/>
      <c r="M2" s="20"/>
      <c r="N2" s="20"/>
    </row>
    <row r="3" spans="1:253" ht="13.15" hidden="1" customHeight="1" thickTop="1" thickBot="1" x14ac:dyDescent="0.25"/>
    <row r="4" spans="1:253" ht="14.45" customHeight="1" x14ac:dyDescent="0.2">
      <c r="B4" s="183" t="s">
        <v>1</v>
      </c>
      <c r="C4" s="148"/>
      <c r="D4" s="148"/>
      <c r="E4" s="148"/>
      <c r="L4" s="185"/>
      <c r="M4" s="148"/>
      <c r="N4" s="148"/>
    </row>
    <row r="5" spans="1:253" ht="18.600000000000001" customHeight="1" x14ac:dyDescent="0.2">
      <c r="B5" s="183" t="s">
        <v>2</v>
      </c>
      <c r="C5" s="148"/>
      <c r="D5" s="148"/>
      <c r="H5" s="184"/>
      <c r="I5" s="184"/>
    </row>
    <row r="6" spans="1:253" ht="18.600000000000001" customHeight="1" x14ac:dyDescent="0.2">
      <c r="B6" s="19"/>
      <c r="E6" s="212" t="s">
        <v>168</v>
      </c>
      <c r="F6" s="212"/>
      <c r="G6" s="212"/>
      <c r="H6" s="212"/>
      <c r="I6" s="212"/>
      <c r="J6" s="212"/>
      <c r="K6" s="212"/>
      <c r="L6" s="212"/>
      <c r="M6" s="212"/>
      <c r="N6" s="212"/>
      <c r="O6" s="212"/>
    </row>
    <row r="7" spans="1:253" ht="27.6" customHeight="1" x14ac:dyDescent="0.25">
      <c r="B7" s="19"/>
      <c r="F7" s="55"/>
      <c r="G7" s="55"/>
      <c r="H7" s="1"/>
      <c r="I7" s="1" t="s">
        <v>32</v>
      </c>
      <c r="J7" s="55"/>
      <c r="K7" s="55"/>
      <c r="L7" s="55"/>
    </row>
    <row r="8" spans="1:253" x14ac:dyDescent="0.2">
      <c r="A8" s="20"/>
      <c r="B8" s="184"/>
      <c r="C8" s="184"/>
      <c r="D8" s="184"/>
      <c r="E8" s="20"/>
      <c r="F8" s="213" t="s">
        <v>144</v>
      </c>
      <c r="G8" s="214"/>
      <c r="H8" s="214"/>
      <c r="I8" s="214"/>
      <c r="J8" s="214"/>
      <c r="K8" s="214"/>
      <c r="L8" s="214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  <c r="FM8" s="20"/>
      <c r="FN8" s="20"/>
      <c r="FO8" s="20"/>
      <c r="FP8" s="20"/>
      <c r="FQ8" s="20"/>
      <c r="FR8" s="20"/>
      <c r="FS8" s="20"/>
      <c r="FT8" s="20"/>
      <c r="FU8" s="20"/>
      <c r="FV8" s="20"/>
      <c r="FW8" s="20"/>
      <c r="FX8" s="20"/>
      <c r="FY8" s="20"/>
      <c r="FZ8" s="20"/>
      <c r="GA8" s="20"/>
      <c r="GB8" s="20"/>
      <c r="GC8" s="20"/>
      <c r="GD8" s="20"/>
      <c r="GE8" s="20"/>
      <c r="GF8" s="20"/>
      <c r="GG8" s="20"/>
      <c r="GH8" s="20"/>
      <c r="GI8" s="20"/>
      <c r="GJ8" s="20"/>
      <c r="GK8" s="20"/>
      <c r="GL8" s="20"/>
      <c r="GM8" s="20"/>
      <c r="GN8" s="20"/>
      <c r="GO8" s="20"/>
      <c r="GP8" s="20"/>
      <c r="GQ8" s="20"/>
      <c r="GR8" s="20"/>
      <c r="GS8" s="20"/>
      <c r="GT8" s="20"/>
      <c r="GU8" s="20"/>
      <c r="GV8" s="20"/>
      <c r="GW8" s="20"/>
      <c r="GX8" s="20"/>
      <c r="GY8" s="20"/>
      <c r="GZ8" s="20"/>
      <c r="HA8" s="20"/>
      <c r="HB8" s="20"/>
      <c r="HC8" s="20"/>
      <c r="HD8" s="20"/>
      <c r="HE8" s="20"/>
      <c r="HF8" s="20"/>
      <c r="HG8" s="20"/>
      <c r="HH8" s="20"/>
      <c r="HI8" s="20"/>
      <c r="HJ8" s="20"/>
      <c r="HK8" s="20"/>
      <c r="HL8" s="20"/>
      <c r="HM8" s="20"/>
      <c r="HN8" s="20"/>
      <c r="HO8" s="20"/>
      <c r="HP8" s="20"/>
      <c r="HQ8" s="20"/>
      <c r="HR8" s="20"/>
      <c r="HS8" s="20"/>
      <c r="HT8" s="20"/>
      <c r="HU8" s="20"/>
      <c r="HV8" s="20"/>
      <c r="HW8" s="20"/>
      <c r="HX8" s="20"/>
      <c r="HY8" s="20"/>
      <c r="HZ8" s="20"/>
      <c r="IA8" s="20"/>
      <c r="IB8" s="20"/>
      <c r="IC8" s="20"/>
      <c r="ID8" s="20"/>
      <c r="IE8" s="20"/>
      <c r="IF8" s="20"/>
      <c r="IG8" s="20"/>
      <c r="IH8" s="20"/>
      <c r="II8" s="20"/>
      <c r="IJ8" s="20"/>
      <c r="IK8" s="20"/>
      <c r="IL8" s="20"/>
      <c r="IM8" s="20"/>
      <c r="IN8" s="20"/>
      <c r="IO8" s="20"/>
      <c r="IP8" s="20"/>
      <c r="IQ8" s="20"/>
      <c r="IR8" s="20"/>
      <c r="IS8" s="20"/>
    </row>
    <row r="9" spans="1:253" x14ac:dyDescent="0.2">
      <c r="A9" s="20"/>
      <c r="B9" s="20"/>
      <c r="C9" s="20"/>
      <c r="D9" s="20"/>
      <c r="E9" s="20"/>
      <c r="F9" s="214"/>
      <c r="G9" s="214"/>
      <c r="H9" s="214"/>
      <c r="I9" s="214"/>
      <c r="J9" s="214"/>
      <c r="K9" s="214"/>
      <c r="L9" s="214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  <c r="HF9" s="20"/>
      <c r="HG9" s="20"/>
      <c r="HH9" s="20"/>
      <c r="HI9" s="20"/>
      <c r="HJ9" s="20"/>
      <c r="HK9" s="20"/>
      <c r="HL9" s="20"/>
      <c r="HM9" s="20"/>
      <c r="HN9" s="20"/>
      <c r="HO9" s="20"/>
      <c r="HP9" s="20"/>
      <c r="HQ9" s="20"/>
      <c r="HR9" s="20"/>
      <c r="HS9" s="20"/>
      <c r="HT9" s="20"/>
      <c r="HU9" s="20"/>
      <c r="HV9" s="20"/>
      <c r="HW9" s="20"/>
      <c r="HX9" s="20"/>
      <c r="HY9" s="20"/>
      <c r="HZ9" s="20"/>
      <c r="IA9" s="20"/>
      <c r="IB9" s="20"/>
      <c r="IC9" s="20"/>
      <c r="ID9" s="20"/>
      <c r="IE9" s="20"/>
      <c r="IF9" s="20"/>
      <c r="IG9" s="20"/>
      <c r="IH9" s="20"/>
      <c r="II9" s="20"/>
      <c r="IJ9" s="20"/>
      <c r="IK9" s="20"/>
      <c r="IL9" s="20"/>
      <c r="IM9" s="20"/>
      <c r="IN9" s="20"/>
      <c r="IO9" s="20"/>
      <c r="IP9" s="20"/>
      <c r="IQ9" s="20"/>
      <c r="IR9" s="20"/>
      <c r="IS9" s="20"/>
    </row>
    <row r="10" spans="1:253" x14ac:dyDescent="0.2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20"/>
      <c r="HD10" s="20"/>
      <c r="HE10" s="20"/>
      <c r="HF10" s="20"/>
      <c r="HG10" s="20"/>
      <c r="HH10" s="20"/>
      <c r="HI10" s="20"/>
      <c r="HJ10" s="20"/>
      <c r="HK10" s="20"/>
      <c r="HL10" s="20"/>
      <c r="HM10" s="20"/>
      <c r="HN10" s="20"/>
      <c r="HO10" s="20"/>
      <c r="HP10" s="20"/>
      <c r="HQ10" s="20"/>
      <c r="HR10" s="20"/>
      <c r="HS10" s="20"/>
      <c r="HT10" s="20"/>
      <c r="HU10" s="20"/>
      <c r="HV10" s="20"/>
      <c r="HW10" s="20"/>
      <c r="HX10" s="20"/>
      <c r="HY10" s="20"/>
      <c r="HZ10" s="20"/>
      <c r="IA10" s="20"/>
      <c r="IB10" s="20"/>
      <c r="IC10" s="20"/>
      <c r="ID10" s="20"/>
      <c r="IE10" s="20"/>
      <c r="IF10" s="20"/>
      <c r="IG10" s="20"/>
      <c r="IH10" s="20"/>
      <c r="II10" s="20"/>
      <c r="IJ10" s="20"/>
      <c r="IK10" s="20"/>
      <c r="IL10" s="20"/>
      <c r="IM10" s="20"/>
      <c r="IN10" s="20"/>
      <c r="IO10" s="20"/>
      <c r="IP10" s="20"/>
      <c r="IQ10" s="20"/>
      <c r="IR10" s="20"/>
      <c r="IS10" s="20"/>
    </row>
    <row r="12" spans="1:253" ht="21" customHeight="1" x14ac:dyDescent="0.2">
      <c r="H12" s="189"/>
      <c r="I12" s="148"/>
      <c r="J12" s="148"/>
      <c r="K12" s="148"/>
    </row>
    <row r="13" spans="1:253" ht="15" customHeight="1" x14ac:dyDescent="0.2"/>
    <row r="14" spans="1:253" ht="14.45" customHeight="1" thickBot="1" x14ac:dyDescent="0.25">
      <c r="A14" s="191" t="s">
        <v>4</v>
      </c>
      <c r="B14" s="169"/>
      <c r="C14" s="23" t="s">
        <v>5</v>
      </c>
      <c r="D14" s="192" t="s">
        <v>6</v>
      </c>
      <c r="E14" s="169"/>
      <c r="F14" s="169"/>
      <c r="G14" s="169"/>
      <c r="H14" s="169"/>
      <c r="I14" s="169"/>
      <c r="J14" s="169"/>
      <c r="K14" s="192" t="s">
        <v>19</v>
      </c>
      <c r="L14" s="169"/>
      <c r="M14" s="192" t="s">
        <v>20</v>
      </c>
      <c r="N14" s="169"/>
      <c r="O14" s="169"/>
      <c r="P14" s="192" t="s">
        <v>21</v>
      </c>
      <c r="Q14" s="165"/>
    </row>
    <row r="15" spans="1:253" ht="14.45" customHeight="1" thickTop="1" x14ac:dyDescent="0.2">
      <c r="A15" s="178"/>
      <c r="B15" s="148"/>
      <c r="C15" s="45"/>
      <c r="D15" s="179" t="s">
        <v>7</v>
      </c>
      <c r="E15" s="148"/>
      <c r="F15" s="148"/>
      <c r="G15" s="148"/>
      <c r="H15" s="148"/>
      <c r="I15" s="148"/>
      <c r="J15" s="148"/>
      <c r="K15" s="180">
        <v>0</v>
      </c>
      <c r="L15" s="148"/>
      <c r="M15" s="180">
        <v>17660</v>
      </c>
      <c r="N15" s="148"/>
      <c r="O15" s="148"/>
      <c r="P15" s="180">
        <v>17660</v>
      </c>
      <c r="Q15" s="151"/>
    </row>
    <row r="16" spans="1:253" ht="14.45" customHeight="1" x14ac:dyDescent="0.2">
      <c r="A16" s="205"/>
      <c r="B16" s="206"/>
      <c r="C16" s="52" t="s">
        <v>163</v>
      </c>
      <c r="D16" s="207" t="s">
        <v>164</v>
      </c>
      <c r="E16" s="206"/>
      <c r="F16" s="206"/>
      <c r="G16" s="206"/>
      <c r="H16" s="206"/>
      <c r="I16" s="206"/>
      <c r="J16" s="206"/>
      <c r="K16" s="208">
        <v>0</v>
      </c>
      <c r="L16" s="206"/>
      <c r="M16" s="208">
        <v>17660</v>
      </c>
      <c r="N16" s="206"/>
      <c r="O16" s="206"/>
      <c r="P16" s="208">
        <v>17660</v>
      </c>
      <c r="Q16" s="209"/>
    </row>
    <row r="17" spans="1:17" ht="14.45" customHeight="1" x14ac:dyDescent="0.2">
      <c r="A17" s="175"/>
      <c r="B17" s="143"/>
      <c r="C17" s="46" t="s">
        <v>165</v>
      </c>
      <c r="D17" s="176" t="s">
        <v>166</v>
      </c>
      <c r="E17" s="143"/>
      <c r="F17" s="143"/>
      <c r="G17" s="143"/>
      <c r="H17" s="143"/>
      <c r="I17" s="143"/>
      <c r="J17" s="143"/>
      <c r="K17" s="177">
        <v>0</v>
      </c>
      <c r="L17" s="143"/>
      <c r="M17" s="177">
        <v>17660</v>
      </c>
      <c r="N17" s="143"/>
      <c r="O17" s="143"/>
      <c r="P17" s="177">
        <v>17660</v>
      </c>
      <c r="Q17" s="146"/>
    </row>
    <row r="18" spans="1:17" ht="15" customHeight="1" x14ac:dyDescent="0.2">
      <c r="A18" s="170"/>
      <c r="B18" s="148"/>
      <c r="C18" s="47" t="s">
        <v>169</v>
      </c>
      <c r="D18" s="172" t="s">
        <v>81</v>
      </c>
      <c r="E18" s="148"/>
      <c r="F18" s="148"/>
      <c r="G18" s="148"/>
      <c r="H18" s="148"/>
      <c r="I18" s="148"/>
      <c r="J18" s="148"/>
      <c r="K18" s="173">
        <v>0</v>
      </c>
      <c r="L18" s="148"/>
      <c r="M18" s="173">
        <v>17660</v>
      </c>
      <c r="N18" s="148"/>
      <c r="O18" s="148"/>
      <c r="P18" s="173">
        <v>17660</v>
      </c>
      <c r="Q18" s="151"/>
    </row>
    <row r="19" spans="1:17" ht="14.45" customHeight="1" thickBot="1" x14ac:dyDescent="0.25">
      <c r="A19" s="170"/>
      <c r="B19" s="148"/>
      <c r="C19" s="47" t="s">
        <v>170</v>
      </c>
      <c r="D19" s="172" t="s">
        <v>82</v>
      </c>
      <c r="E19" s="148"/>
      <c r="F19" s="148"/>
      <c r="G19" s="148"/>
      <c r="H19" s="148"/>
      <c r="I19" s="148"/>
      <c r="J19" s="148"/>
      <c r="K19" s="173">
        <v>0</v>
      </c>
      <c r="L19" s="148"/>
      <c r="M19" s="173">
        <v>17660</v>
      </c>
      <c r="N19" s="148"/>
      <c r="O19" s="148"/>
      <c r="P19" s="173">
        <v>17660</v>
      </c>
      <c r="Q19" s="151"/>
    </row>
    <row r="20" spans="1:17" ht="15.6" customHeight="1" thickTop="1" thickBot="1" x14ac:dyDescent="0.25">
      <c r="A20" s="181" t="s">
        <v>4</v>
      </c>
      <c r="B20" s="156"/>
      <c r="C20" s="49" t="s">
        <v>5</v>
      </c>
      <c r="D20" s="182" t="s">
        <v>6</v>
      </c>
      <c r="E20" s="156"/>
      <c r="F20" s="156"/>
      <c r="G20" s="156"/>
      <c r="H20" s="156"/>
      <c r="I20" s="156"/>
      <c r="J20" s="156"/>
      <c r="K20" s="182" t="s">
        <v>19</v>
      </c>
      <c r="L20" s="156"/>
      <c r="M20" s="182" t="s">
        <v>20</v>
      </c>
      <c r="N20" s="156"/>
      <c r="O20" s="156"/>
      <c r="P20" s="182" t="s">
        <v>21</v>
      </c>
      <c r="Q20" s="158"/>
    </row>
    <row r="21" spans="1:17" ht="14.45" customHeight="1" thickTop="1" x14ac:dyDescent="0.2">
      <c r="A21" s="178"/>
      <c r="B21" s="148"/>
      <c r="C21" s="45"/>
      <c r="D21" s="179" t="s">
        <v>10</v>
      </c>
      <c r="E21" s="148"/>
      <c r="F21" s="148"/>
      <c r="G21" s="148"/>
      <c r="H21" s="148"/>
      <c r="I21" s="148"/>
      <c r="J21" s="148"/>
      <c r="K21" s="180">
        <v>1910</v>
      </c>
      <c r="L21" s="148"/>
      <c r="M21" s="180">
        <v>7170</v>
      </c>
      <c r="N21" s="148"/>
      <c r="O21" s="148"/>
      <c r="P21" s="180">
        <v>9080</v>
      </c>
      <c r="Q21" s="151"/>
    </row>
    <row r="22" spans="1:17" ht="14.45" customHeight="1" x14ac:dyDescent="0.2">
      <c r="A22" s="205"/>
      <c r="B22" s="206"/>
      <c r="C22" s="52" t="s">
        <v>49</v>
      </c>
      <c r="D22" s="207" t="s">
        <v>50</v>
      </c>
      <c r="E22" s="206"/>
      <c r="F22" s="206"/>
      <c r="G22" s="206"/>
      <c r="H22" s="206"/>
      <c r="I22" s="206"/>
      <c r="J22" s="206"/>
      <c r="K22" s="208">
        <v>1910</v>
      </c>
      <c r="L22" s="206"/>
      <c r="M22" s="208">
        <v>7170</v>
      </c>
      <c r="N22" s="206"/>
      <c r="O22" s="206"/>
      <c r="P22" s="208">
        <v>9080</v>
      </c>
      <c r="Q22" s="209"/>
    </row>
    <row r="23" spans="1:17" ht="13.15" hidden="1" customHeight="1" x14ac:dyDescent="0.2">
      <c r="A23" s="175"/>
      <c r="B23" s="143"/>
      <c r="C23" s="46" t="s">
        <v>51</v>
      </c>
      <c r="D23" s="176" t="s">
        <v>52</v>
      </c>
      <c r="E23" s="143"/>
      <c r="F23" s="143"/>
      <c r="G23" s="143"/>
      <c r="H23" s="143"/>
      <c r="I23" s="143"/>
      <c r="J23" s="143"/>
      <c r="K23" s="177">
        <v>1910</v>
      </c>
      <c r="L23" s="143"/>
      <c r="M23" s="177">
        <v>7170</v>
      </c>
      <c r="N23" s="143"/>
      <c r="O23" s="143"/>
      <c r="P23" s="177">
        <v>9080</v>
      </c>
      <c r="Q23" s="146"/>
    </row>
    <row r="24" spans="1:17" ht="14.45" customHeight="1" x14ac:dyDescent="0.2">
      <c r="A24" s="170"/>
      <c r="B24" s="148"/>
      <c r="C24" s="47" t="s">
        <v>25</v>
      </c>
      <c r="D24" s="172" t="s">
        <v>26</v>
      </c>
      <c r="E24" s="148"/>
      <c r="F24" s="148"/>
      <c r="G24" s="148"/>
      <c r="H24" s="148"/>
      <c r="I24" s="148"/>
      <c r="J24" s="148"/>
      <c r="K24" s="173">
        <v>1910</v>
      </c>
      <c r="L24" s="148"/>
      <c r="M24" s="173">
        <v>7170</v>
      </c>
      <c r="N24" s="148"/>
      <c r="O24" s="148"/>
      <c r="P24" s="173">
        <v>9080</v>
      </c>
      <c r="Q24" s="151"/>
    </row>
    <row r="25" spans="1:17" ht="14.45" customHeight="1" x14ac:dyDescent="0.2">
      <c r="A25" s="195"/>
      <c r="B25" s="138"/>
      <c r="C25" s="22" t="s">
        <v>80</v>
      </c>
      <c r="D25" s="197" t="s">
        <v>171</v>
      </c>
      <c r="E25" s="138"/>
      <c r="F25" s="138"/>
      <c r="G25" s="138"/>
      <c r="H25" s="138"/>
      <c r="I25" s="138"/>
      <c r="J25" s="138"/>
      <c r="K25" s="198">
        <v>1910</v>
      </c>
      <c r="L25" s="138"/>
      <c r="M25" s="198">
        <v>7170</v>
      </c>
      <c r="N25" s="138"/>
      <c r="O25" s="138"/>
      <c r="P25" s="198">
        <v>9080</v>
      </c>
      <c r="Q25" s="141"/>
    </row>
  </sheetData>
  <mergeCells count="69">
    <mergeCell ref="A25:B25"/>
    <mergeCell ref="D25:J25"/>
    <mergeCell ref="K25:L25"/>
    <mergeCell ref="M25:O25"/>
    <mergeCell ref="P25:Q25"/>
    <mergeCell ref="P23:Q23"/>
    <mergeCell ref="A24:B24"/>
    <mergeCell ref="D24:J24"/>
    <mergeCell ref="K24:L24"/>
    <mergeCell ref="M24:O24"/>
    <mergeCell ref="P24:Q24"/>
    <mergeCell ref="H12:K12"/>
    <mergeCell ref="A23:B23"/>
    <mergeCell ref="D23:J23"/>
    <mergeCell ref="K23:L23"/>
    <mergeCell ref="M23:O23"/>
    <mergeCell ref="A18:B18"/>
    <mergeCell ref="D18:J18"/>
    <mergeCell ref="K18:L18"/>
    <mergeCell ref="M18:O18"/>
    <mergeCell ref="A20:B20"/>
    <mergeCell ref="D20:J20"/>
    <mergeCell ref="K20:L20"/>
    <mergeCell ref="M20:O20"/>
    <mergeCell ref="A22:B22"/>
    <mergeCell ref="D22:J22"/>
    <mergeCell ref="K22:L22"/>
    <mergeCell ref="P17:Q17"/>
    <mergeCell ref="A16:B16"/>
    <mergeCell ref="D16:J16"/>
    <mergeCell ref="K16:L16"/>
    <mergeCell ref="M16:O16"/>
    <mergeCell ref="P16:Q16"/>
    <mergeCell ref="A17:B17"/>
    <mergeCell ref="D17:J17"/>
    <mergeCell ref="K17:L17"/>
    <mergeCell ref="M17:O17"/>
    <mergeCell ref="P15:Q15"/>
    <mergeCell ref="A14:B14"/>
    <mergeCell ref="D14:J14"/>
    <mergeCell ref="K14:L14"/>
    <mergeCell ref="M14:O14"/>
    <mergeCell ref="P14:Q14"/>
    <mergeCell ref="A15:B15"/>
    <mergeCell ref="D15:J15"/>
    <mergeCell ref="K15:L15"/>
    <mergeCell ref="M15:O15"/>
    <mergeCell ref="B2:F2"/>
    <mergeCell ref="B8:D8"/>
    <mergeCell ref="B4:E4"/>
    <mergeCell ref="L4:N4"/>
    <mergeCell ref="H5:I5"/>
    <mergeCell ref="B5:D5"/>
    <mergeCell ref="E6:O6"/>
    <mergeCell ref="F8:L9"/>
    <mergeCell ref="P18:Q18"/>
    <mergeCell ref="A19:B19"/>
    <mergeCell ref="D19:J19"/>
    <mergeCell ref="K19:L19"/>
    <mergeCell ref="M19:O19"/>
    <mergeCell ref="P19:Q19"/>
    <mergeCell ref="M22:O22"/>
    <mergeCell ref="P22:Q22"/>
    <mergeCell ref="P20:Q20"/>
    <mergeCell ref="A21:B21"/>
    <mergeCell ref="D21:J21"/>
    <mergeCell ref="K21:L21"/>
    <mergeCell ref="M21:O21"/>
    <mergeCell ref="P21:Q21"/>
  </mergeCells>
  <pageMargins left="0.7" right="0.7" top="0.75" bottom="0.75" header="0.3" footer="0.3"/>
  <pageSetup paperSize="9" scale="9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S213"/>
  <sheetViews>
    <sheetView tabSelected="1" workbookViewId="0">
      <selection activeCell="C6" sqref="C6:C7"/>
    </sheetView>
  </sheetViews>
  <sheetFormatPr defaultRowHeight="12.75" x14ac:dyDescent="0.2"/>
  <cols>
    <col min="1" max="1" width="1.28515625" style="43" customWidth="1"/>
    <col min="2" max="2" width="8" style="43" customWidth="1"/>
    <col min="3" max="3" width="24.140625" style="43" customWidth="1"/>
    <col min="4" max="4" width="0" style="43" hidden="1" customWidth="1"/>
    <col min="5" max="5" width="4" style="43" customWidth="1"/>
    <col min="6" max="6" width="10.140625" style="43" customWidth="1"/>
    <col min="7" max="7" width="12.28515625" style="43" customWidth="1"/>
    <col min="8" max="8" width="2.5703125" style="43" customWidth="1"/>
    <col min="9" max="9" width="33.7109375" style="43" customWidth="1"/>
    <col min="10" max="10" width="2.140625" style="43" customWidth="1"/>
    <col min="11" max="11" width="0.42578125" style="43" customWidth="1"/>
    <col min="12" max="12" width="14" style="43" customWidth="1"/>
    <col min="13" max="13" width="5.7109375" style="43" customWidth="1"/>
    <col min="14" max="14" width="5.28515625" style="43" customWidth="1"/>
    <col min="15" max="15" width="3" style="43" customWidth="1"/>
    <col min="16" max="16" width="11.140625" style="43" customWidth="1"/>
    <col min="17" max="17" width="3.28515625" style="43" customWidth="1"/>
    <col min="18" max="256" width="8.85546875" style="43"/>
    <col min="257" max="257" width="1.28515625" style="43" customWidth="1"/>
    <col min="258" max="258" width="8" style="43" customWidth="1"/>
    <col min="259" max="259" width="24.140625" style="43" customWidth="1"/>
    <col min="260" max="260" width="0" style="43" hidden="1" customWidth="1"/>
    <col min="261" max="261" width="4" style="43" customWidth="1"/>
    <col min="262" max="262" width="10.140625" style="43" customWidth="1"/>
    <col min="263" max="263" width="12.28515625" style="43" customWidth="1"/>
    <col min="264" max="264" width="2.5703125" style="43" customWidth="1"/>
    <col min="265" max="265" width="33.7109375" style="43" customWidth="1"/>
    <col min="266" max="266" width="2.140625" style="43" customWidth="1"/>
    <col min="267" max="267" width="0.42578125" style="43" customWidth="1"/>
    <col min="268" max="268" width="14" style="43" customWidth="1"/>
    <col min="269" max="269" width="5.7109375" style="43" customWidth="1"/>
    <col min="270" max="270" width="5.28515625" style="43" customWidth="1"/>
    <col min="271" max="271" width="3" style="43" customWidth="1"/>
    <col min="272" max="272" width="11.140625" style="43" customWidth="1"/>
    <col min="273" max="273" width="3.28515625" style="43" customWidth="1"/>
    <col min="274" max="512" width="8.85546875" style="43"/>
    <col min="513" max="513" width="1.28515625" style="43" customWidth="1"/>
    <col min="514" max="514" width="8" style="43" customWidth="1"/>
    <col min="515" max="515" width="24.140625" style="43" customWidth="1"/>
    <col min="516" max="516" width="0" style="43" hidden="1" customWidth="1"/>
    <col min="517" max="517" width="4" style="43" customWidth="1"/>
    <col min="518" max="518" width="10.140625" style="43" customWidth="1"/>
    <col min="519" max="519" width="12.28515625" style="43" customWidth="1"/>
    <col min="520" max="520" width="2.5703125" style="43" customWidth="1"/>
    <col min="521" max="521" width="33.7109375" style="43" customWidth="1"/>
    <col min="522" max="522" width="2.140625" style="43" customWidth="1"/>
    <col min="523" max="523" width="0.42578125" style="43" customWidth="1"/>
    <col min="524" max="524" width="14" style="43" customWidth="1"/>
    <col min="525" max="525" width="5.7109375" style="43" customWidth="1"/>
    <col min="526" max="526" width="5.28515625" style="43" customWidth="1"/>
    <col min="527" max="527" width="3" style="43" customWidth="1"/>
    <col min="528" max="528" width="11.140625" style="43" customWidth="1"/>
    <col min="529" max="529" width="3.28515625" style="43" customWidth="1"/>
    <col min="530" max="768" width="8.85546875" style="43"/>
    <col min="769" max="769" width="1.28515625" style="43" customWidth="1"/>
    <col min="770" max="770" width="8" style="43" customWidth="1"/>
    <col min="771" max="771" width="24.140625" style="43" customWidth="1"/>
    <col min="772" max="772" width="0" style="43" hidden="1" customWidth="1"/>
    <col min="773" max="773" width="4" style="43" customWidth="1"/>
    <col min="774" max="774" width="10.140625" style="43" customWidth="1"/>
    <col min="775" max="775" width="12.28515625" style="43" customWidth="1"/>
    <col min="776" max="776" width="2.5703125" style="43" customWidth="1"/>
    <col min="777" max="777" width="33.7109375" style="43" customWidth="1"/>
    <col min="778" max="778" width="2.140625" style="43" customWidth="1"/>
    <col min="779" max="779" width="0.42578125" style="43" customWidth="1"/>
    <col min="780" max="780" width="14" style="43" customWidth="1"/>
    <col min="781" max="781" width="5.7109375" style="43" customWidth="1"/>
    <col min="782" max="782" width="5.28515625" style="43" customWidth="1"/>
    <col min="783" max="783" width="3" style="43" customWidth="1"/>
    <col min="784" max="784" width="11.140625" style="43" customWidth="1"/>
    <col min="785" max="785" width="3.28515625" style="43" customWidth="1"/>
    <col min="786" max="1024" width="8.85546875" style="43"/>
    <col min="1025" max="1025" width="1.28515625" style="43" customWidth="1"/>
    <col min="1026" max="1026" width="8" style="43" customWidth="1"/>
    <col min="1027" max="1027" width="24.140625" style="43" customWidth="1"/>
    <col min="1028" max="1028" width="0" style="43" hidden="1" customWidth="1"/>
    <col min="1029" max="1029" width="4" style="43" customWidth="1"/>
    <col min="1030" max="1030" width="10.140625" style="43" customWidth="1"/>
    <col min="1031" max="1031" width="12.28515625" style="43" customWidth="1"/>
    <col min="1032" max="1032" width="2.5703125" style="43" customWidth="1"/>
    <col min="1033" max="1033" width="33.7109375" style="43" customWidth="1"/>
    <col min="1034" max="1034" width="2.140625" style="43" customWidth="1"/>
    <col min="1035" max="1035" width="0.42578125" style="43" customWidth="1"/>
    <col min="1036" max="1036" width="14" style="43" customWidth="1"/>
    <col min="1037" max="1037" width="5.7109375" style="43" customWidth="1"/>
    <col min="1038" max="1038" width="5.28515625" style="43" customWidth="1"/>
    <col min="1039" max="1039" width="3" style="43" customWidth="1"/>
    <col min="1040" max="1040" width="11.140625" style="43" customWidth="1"/>
    <col min="1041" max="1041" width="3.28515625" style="43" customWidth="1"/>
    <col min="1042" max="1280" width="8.85546875" style="43"/>
    <col min="1281" max="1281" width="1.28515625" style="43" customWidth="1"/>
    <col min="1282" max="1282" width="8" style="43" customWidth="1"/>
    <col min="1283" max="1283" width="24.140625" style="43" customWidth="1"/>
    <col min="1284" max="1284" width="0" style="43" hidden="1" customWidth="1"/>
    <col min="1285" max="1285" width="4" style="43" customWidth="1"/>
    <col min="1286" max="1286" width="10.140625" style="43" customWidth="1"/>
    <col min="1287" max="1287" width="12.28515625" style="43" customWidth="1"/>
    <col min="1288" max="1288" width="2.5703125" style="43" customWidth="1"/>
    <col min="1289" max="1289" width="33.7109375" style="43" customWidth="1"/>
    <col min="1290" max="1290" width="2.140625" style="43" customWidth="1"/>
    <col min="1291" max="1291" width="0.42578125" style="43" customWidth="1"/>
    <col min="1292" max="1292" width="14" style="43" customWidth="1"/>
    <col min="1293" max="1293" width="5.7109375" style="43" customWidth="1"/>
    <col min="1294" max="1294" width="5.28515625" style="43" customWidth="1"/>
    <col min="1295" max="1295" width="3" style="43" customWidth="1"/>
    <col min="1296" max="1296" width="11.140625" style="43" customWidth="1"/>
    <col min="1297" max="1297" width="3.28515625" style="43" customWidth="1"/>
    <col min="1298" max="1536" width="8.85546875" style="43"/>
    <col min="1537" max="1537" width="1.28515625" style="43" customWidth="1"/>
    <col min="1538" max="1538" width="8" style="43" customWidth="1"/>
    <col min="1539" max="1539" width="24.140625" style="43" customWidth="1"/>
    <col min="1540" max="1540" width="0" style="43" hidden="1" customWidth="1"/>
    <col min="1541" max="1541" width="4" style="43" customWidth="1"/>
    <col min="1542" max="1542" width="10.140625" style="43" customWidth="1"/>
    <col min="1543" max="1543" width="12.28515625" style="43" customWidth="1"/>
    <col min="1544" max="1544" width="2.5703125" style="43" customWidth="1"/>
    <col min="1545" max="1545" width="33.7109375" style="43" customWidth="1"/>
    <col min="1546" max="1546" width="2.140625" style="43" customWidth="1"/>
    <col min="1547" max="1547" width="0.42578125" style="43" customWidth="1"/>
    <col min="1548" max="1548" width="14" style="43" customWidth="1"/>
    <col min="1549" max="1549" width="5.7109375" style="43" customWidth="1"/>
    <col min="1550" max="1550" width="5.28515625" style="43" customWidth="1"/>
    <col min="1551" max="1551" width="3" style="43" customWidth="1"/>
    <col min="1552" max="1552" width="11.140625" style="43" customWidth="1"/>
    <col min="1553" max="1553" width="3.28515625" style="43" customWidth="1"/>
    <col min="1554" max="1792" width="8.85546875" style="43"/>
    <col min="1793" max="1793" width="1.28515625" style="43" customWidth="1"/>
    <col min="1794" max="1794" width="8" style="43" customWidth="1"/>
    <col min="1795" max="1795" width="24.140625" style="43" customWidth="1"/>
    <col min="1796" max="1796" width="0" style="43" hidden="1" customWidth="1"/>
    <col min="1797" max="1797" width="4" style="43" customWidth="1"/>
    <col min="1798" max="1798" width="10.140625" style="43" customWidth="1"/>
    <col min="1799" max="1799" width="12.28515625" style="43" customWidth="1"/>
    <col min="1800" max="1800" width="2.5703125" style="43" customWidth="1"/>
    <col min="1801" max="1801" width="33.7109375" style="43" customWidth="1"/>
    <col min="1802" max="1802" width="2.140625" style="43" customWidth="1"/>
    <col min="1803" max="1803" width="0.42578125" style="43" customWidth="1"/>
    <col min="1804" max="1804" width="14" style="43" customWidth="1"/>
    <col min="1805" max="1805" width="5.7109375" style="43" customWidth="1"/>
    <col min="1806" max="1806" width="5.28515625" style="43" customWidth="1"/>
    <col min="1807" max="1807" width="3" style="43" customWidth="1"/>
    <col min="1808" max="1808" width="11.140625" style="43" customWidth="1"/>
    <col min="1809" max="1809" width="3.28515625" style="43" customWidth="1"/>
    <col min="1810" max="2048" width="8.85546875" style="43"/>
    <col min="2049" max="2049" width="1.28515625" style="43" customWidth="1"/>
    <col min="2050" max="2050" width="8" style="43" customWidth="1"/>
    <col min="2051" max="2051" width="24.140625" style="43" customWidth="1"/>
    <col min="2052" max="2052" width="0" style="43" hidden="1" customWidth="1"/>
    <col min="2053" max="2053" width="4" style="43" customWidth="1"/>
    <col min="2054" max="2054" width="10.140625" style="43" customWidth="1"/>
    <col min="2055" max="2055" width="12.28515625" style="43" customWidth="1"/>
    <col min="2056" max="2056" width="2.5703125" style="43" customWidth="1"/>
    <col min="2057" max="2057" width="33.7109375" style="43" customWidth="1"/>
    <col min="2058" max="2058" width="2.140625" style="43" customWidth="1"/>
    <col min="2059" max="2059" width="0.42578125" style="43" customWidth="1"/>
    <col min="2060" max="2060" width="14" style="43" customWidth="1"/>
    <col min="2061" max="2061" width="5.7109375" style="43" customWidth="1"/>
    <col min="2062" max="2062" width="5.28515625" style="43" customWidth="1"/>
    <col min="2063" max="2063" width="3" style="43" customWidth="1"/>
    <col min="2064" max="2064" width="11.140625" style="43" customWidth="1"/>
    <col min="2065" max="2065" width="3.28515625" style="43" customWidth="1"/>
    <col min="2066" max="2304" width="8.85546875" style="43"/>
    <col min="2305" max="2305" width="1.28515625" style="43" customWidth="1"/>
    <col min="2306" max="2306" width="8" style="43" customWidth="1"/>
    <col min="2307" max="2307" width="24.140625" style="43" customWidth="1"/>
    <col min="2308" max="2308" width="0" style="43" hidden="1" customWidth="1"/>
    <col min="2309" max="2309" width="4" style="43" customWidth="1"/>
    <col min="2310" max="2310" width="10.140625" style="43" customWidth="1"/>
    <col min="2311" max="2311" width="12.28515625" style="43" customWidth="1"/>
    <col min="2312" max="2312" width="2.5703125" style="43" customWidth="1"/>
    <col min="2313" max="2313" width="33.7109375" style="43" customWidth="1"/>
    <col min="2314" max="2314" width="2.140625" style="43" customWidth="1"/>
    <col min="2315" max="2315" width="0.42578125" style="43" customWidth="1"/>
    <col min="2316" max="2316" width="14" style="43" customWidth="1"/>
    <col min="2317" max="2317" width="5.7109375" style="43" customWidth="1"/>
    <col min="2318" max="2318" width="5.28515625" style="43" customWidth="1"/>
    <col min="2319" max="2319" width="3" style="43" customWidth="1"/>
    <col min="2320" max="2320" width="11.140625" style="43" customWidth="1"/>
    <col min="2321" max="2321" width="3.28515625" style="43" customWidth="1"/>
    <col min="2322" max="2560" width="8.85546875" style="43"/>
    <col min="2561" max="2561" width="1.28515625" style="43" customWidth="1"/>
    <col min="2562" max="2562" width="8" style="43" customWidth="1"/>
    <col min="2563" max="2563" width="24.140625" style="43" customWidth="1"/>
    <col min="2564" max="2564" width="0" style="43" hidden="1" customWidth="1"/>
    <col min="2565" max="2565" width="4" style="43" customWidth="1"/>
    <col min="2566" max="2566" width="10.140625" style="43" customWidth="1"/>
    <col min="2567" max="2567" width="12.28515625" style="43" customWidth="1"/>
    <col min="2568" max="2568" width="2.5703125" style="43" customWidth="1"/>
    <col min="2569" max="2569" width="33.7109375" style="43" customWidth="1"/>
    <col min="2570" max="2570" width="2.140625" style="43" customWidth="1"/>
    <col min="2571" max="2571" width="0.42578125" style="43" customWidth="1"/>
    <col min="2572" max="2572" width="14" style="43" customWidth="1"/>
    <col min="2573" max="2573" width="5.7109375" style="43" customWidth="1"/>
    <col min="2574" max="2574" width="5.28515625" style="43" customWidth="1"/>
    <col min="2575" max="2575" width="3" style="43" customWidth="1"/>
    <col min="2576" max="2576" width="11.140625" style="43" customWidth="1"/>
    <col min="2577" max="2577" width="3.28515625" style="43" customWidth="1"/>
    <col min="2578" max="2816" width="8.85546875" style="43"/>
    <col min="2817" max="2817" width="1.28515625" style="43" customWidth="1"/>
    <col min="2818" max="2818" width="8" style="43" customWidth="1"/>
    <col min="2819" max="2819" width="24.140625" style="43" customWidth="1"/>
    <col min="2820" max="2820" width="0" style="43" hidden="1" customWidth="1"/>
    <col min="2821" max="2821" width="4" style="43" customWidth="1"/>
    <col min="2822" max="2822" width="10.140625" style="43" customWidth="1"/>
    <col min="2823" max="2823" width="12.28515625" style="43" customWidth="1"/>
    <col min="2824" max="2824" width="2.5703125" style="43" customWidth="1"/>
    <col min="2825" max="2825" width="33.7109375" style="43" customWidth="1"/>
    <col min="2826" max="2826" width="2.140625" style="43" customWidth="1"/>
    <col min="2827" max="2827" width="0.42578125" style="43" customWidth="1"/>
    <col min="2828" max="2828" width="14" style="43" customWidth="1"/>
    <col min="2829" max="2829" width="5.7109375" style="43" customWidth="1"/>
    <col min="2830" max="2830" width="5.28515625" style="43" customWidth="1"/>
    <col min="2831" max="2831" width="3" style="43" customWidth="1"/>
    <col min="2832" max="2832" width="11.140625" style="43" customWidth="1"/>
    <col min="2833" max="2833" width="3.28515625" style="43" customWidth="1"/>
    <col min="2834" max="3072" width="8.85546875" style="43"/>
    <col min="3073" max="3073" width="1.28515625" style="43" customWidth="1"/>
    <col min="3074" max="3074" width="8" style="43" customWidth="1"/>
    <col min="3075" max="3075" width="24.140625" style="43" customWidth="1"/>
    <col min="3076" max="3076" width="0" style="43" hidden="1" customWidth="1"/>
    <col min="3077" max="3077" width="4" style="43" customWidth="1"/>
    <col min="3078" max="3078" width="10.140625" style="43" customWidth="1"/>
    <col min="3079" max="3079" width="12.28515625" style="43" customWidth="1"/>
    <col min="3080" max="3080" width="2.5703125" style="43" customWidth="1"/>
    <col min="3081" max="3081" width="33.7109375" style="43" customWidth="1"/>
    <col min="3082" max="3082" width="2.140625" style="43" customWidth="1"/>
    <col min="3083" max="3083" width="0.42578125" style="43" customWidth="1"/>
    <col min="3084" max="3084" width="14" style="43" customWidth="1"/>
    <col min="3085" max="3085" width="5.7109375" style="43" customWidth="1"/>
    <col min="3086" max="3086" width="5.28515625" style="43" customWidth="1"/>
    <col min="3087" max="3087" width="3" style="43" customWidth="1"/>
    <col min="3088" max="3088" width="11.140625" style="43" customWidth="1"/>
    <col min="3089" max="3089" width="3.28515625" style="43" customWidth="1"/>
    <col min="3090" max="3328" width="8.85546875" style="43"/>
    <col min="3329" max="3329" width="1.28515625" style="43" customWidth="1"/>
    <col min="3330" max="3330" width="8" style="43" customWidth="1"/>
    <col min="3331" max="3331" width="24.140625" style="43" customWidth="1"/>
    <col min="3332" max="3332" width="0" style="43" hidden="1" customWidth="1"/>
    <col min="3333" max="3333" width="4" style="43" customWidth="1"/>
    <col min="3334" max="3334" width="10.140625" style="43" customWidth="1"/>
    <col min="3335" max="3335" width="12.28515625" style="43" customWidth="1"/>
    <col min="3336" max="3336" width="2.5703125" style="43" customWidth="1"/>
    <col min="3337" max="3337" width="33.7109375" style="43" customWidth="1"/>
    <col min="3338" max="3338" width="2.140625" style="43" customWidth="1"/>
    <col min="3339" max="3339" width="0.42578125" style="43" customWidth="1"/>
    <col min="3340" max="3340" width="14" style="43" customWidth="1"/>
    <col min="3341" max="3341" width="5.7109375" style="43" customWidth="1"/>
    <col min="3342" max="3342" width="5.28515625" style="43" customWidth="1"/>
    <col min="3343" max="3343" width="3" style="43" customWidth="1"/>
    <col min="3344" max="3344" width="11.140625" style="43" customWidth="1"/>
    <col min="3345" max="3345" width="3.28515625" style="43" customWidth="1"/>
    <col min="3346" max="3584" width="8.85546875" style="43"/>
    <col min="3585" max="3585" width="1.28515625" style="43" customWidth="1"/>
    <col min="3586" max="3586" width="8" style="43" customWidth="1"/>
    <col min="3587" max="3587" width="24.140625" style="43" customWidth="1"/>
    <col min="3588" max="3588" width="0" style="43" hidden="1" customWidth="1"/>
    <col min="3589" max="3589" width="4" style="43" customWidth="1"/>
    <col min="3590" max="3590" width="10.140625" style="43" customWidth="1"/>
    <col min="3591" max="3591" width="12.28515625" style="43" customWidth="1"/>
    <col min="3592" max="3592" width="2.5703125" style="43" customWidth="1"/>
    <col min="3593" max="3593" width="33.7109375" style="43" customWidth="1"/>
    <col min="3594" max="3594" width="2.140625" style="43" customWidth="1"/>
    <col min="3595" max="3595" width="0.42578125" style="43" customWidth="1"/>
    <col min="3596" max="3596" width="14" style="43" customWidth="1"/>
    <col min="3597" max="3597" width="5.7109375" style="43" customWidth="1"/>
    <col min="3598" max="3598" width="5.28515625" style="43" customWidth="1"/>
    <col min="3599" max="3599" width="3" style="43" customWidth="1"/>
    <col min="3600" max="3600" width="11.140625" style="43" customWidth="1"/>
    <col min="3601" max="3601" width="3.28515625" style="43" customWidth="1"/>
    <col min="3602" max="3840" width="8.85546875" style="43"/>
    <col min="3841" max="3841" width="1.28515625" style="43" customWidth="1"/>
    <col min="3842" max="3842" width="8" style="43" customWidth="1"/>
    <col min="3843" max="3843" width="24.140625" style="43" customWidth="1"/>
    <col min="3844" max="3844" width="0" style="43" hidden="1" customWidth="1"/>
    <col min="3845" max="3845" width="4" style="43" customWidth="1"/>
    <col min="3846" max="3846" width="10.140625" style="43" customWidth="1"/>
    <col min="3847" max="3847" width="12.28515625" style="43" customWidth="1"/>
    <col min="3848" max="3848" width="2.5703125" style="43" customWidth="1"/>
    <col min="3849" max="3849" width="33.7109375" style="43" customWidth="1"/>
    <col min="3850" max="3850" width="2.140625" style="43" customWidth="1"/>
    <col min="3851" max="3851" width="0.42578125" style="43" customWidth="1"/>
    <col min="3852" max="3852" width="14" style="43" customWidth="1"/>
    <col min="3853" max="3853" width="5.7109375" style="43" customWidth="1"/>
    <col min="3854" max="3854" width="5.28515625" style="43" customWidth="1"/>
    <col min="3855" max="3855" width="3" style="43" customWidth="1"/>
    <col min="3856" max="3856" width="11.140625" style="43" customWidth="1"/>
    <col min="3857" max="3857" width="3.28515625" style="43" customWidth="1"/>
    <col min="3858" max="4096" width="8.85546875" style="43"/>
    <col min="4097" max="4097" width="1.28515625" style="43" customWidth="1"/>
    <col min="4098" max="4098" width="8" style="43" customWidth="1"/>
    <col min="4099" max="4099" width="24.140625" style="43" customWidth="1"/>
    <col min="4100" max="4100" width="0" style="43" hidden="1" customWidth="1"/>
    <col min="4101" max="4101" width="4" style="43" customWidth="1"/>
    <col min="4102" max="4102" width="10.140625" style="43" customWidth="1"/>
    <col min="4103" max="4103" width="12.28515625" style="43" customWidth="1"/>
    <col min="4104" max="4104" width="2.5703125" style="43" customWidth="1"/>
    <col min="4105" max="4105" width="33.7109375" style="43" customWidth="1"/>
    <col min="4106" max="4106" width="2.140625" style="43" customWidth="1"/>
    <col min="4107" max="4107" width="0.42578125" style="43" customWidth="1"/>
    <col min="4108" max="4108" width="14" style="43" customWidth="1"/>
    <col min="4109" max="4109" width="5.7109375" style="43" customWidth="1"/>
    <col min="4110" max="4110" width="5.28515625" style="43" customWidth="1"/>
    <col min="4111" max="4111" width="3" style="43" customWidth="1"/>
    <col min="4112" max="4112" width="11.140625" style="43" customWidth="1"/>
    <col min="4113" max="4113" width="3.28515625" style="43" customWidth="1"/>
    <col min="4114" max="4352" width="8.85546875" style="43"/>
    <col min="4353" max="4353" width="1.28515625" style="43" customWidth="1"/>
    <col min="4354" max="4354" width="8" style="43" customWidth="1"/>
    <col min="4355" max="4355" width="24.140625" style="43" customWidth="1"/>
    <col min="4356" max="4356" width="0" style="43" hidden="1" customWidth="1"/>
    <col min="4357" max="4357" width="4" style="43" customWidth="1"/>
    <col min="4358" max="4358" width="10.140625" style="43" customWidth="1"/>
    <col min="4359" max="4359" width="12.28515625" style="43" customWidth="1"/>
    <col min="4360" max="4360" width="2.5703125" style="43" customWidth="1"/>
    <col min="4361" max="4361" width="33.7109375" style="43" customWidth="1"/>
    <col min="4362" max="4362" width="2.140625" style="43" customWidth="1"/>
    <col min="4363" max="4363" width="0.42578125" style="43" customWidth="1"/>
    <col min="4364" max="4364" width="14" style="43" customWidth="1"/>
    <col min="4365" max="4365" width="5.7109375" style="43" customWidth="1"/>
    <col min="4366" max="4366" width="5.28515625" style="43" customWidth="1"/>
    <col min="4367" max="4367" width="3" style="43" customWidth="1"/>
    <col min="4368" max="4368" width="11.140625" style="43" customWidth="1"/>
    <col min="4369" max="4369" width="3.28515625" style="43" customWidth="1"/>
    <col min="4370" max="4608" width="8.85546875" style="43"/>
    <col min="4609" max="4609" width="1.28515625" style="43" customWidth="1"/>
    <col min="4610" max="4610" width="8" style="43" customWidth="1"/>
    <col min="4611" max="4611" width="24.140625" style="43" customWidth="1"/>
    <col min="4612" max="4612" width="0" style="43" hidden="1" customWidth="1"/>
    <col min="4613" max="4613" width="4" style="43" customWidth="1"/>
    <col min="4614" max="4614" width="10.140625" style="43" customWidth="1"/>
    <col min="4615" max="4615" width="12.28515625" style="43" customWidth="1"/>
    <col min="4616" max="4616" width="2.5703125" style="43" customWidth="1"/>
    <col min="4617" max="4617" width="33.7109375" style="43" customWidth="1"/>
    <col min="4618" max="4618" width="2.140625" style="43" customWidth="1"/>
    <col min="4619" max="4619" width="0.42578125" style="43" customWidth="1"/>
    <col min="4620" max="4620" width="14" style="43" customWidth="1"/>
    <col min="4621" max="4621" width="5.7109375" style="43" customWidth="1"/>
    <col min="4622" max="4622" width="5.28515625" style="43" customWidth="1"/>
    <col min="4623" max="4623" width="3" style="43" customWidth="1"/>
    <col min="4624" max="4624" width="11.140625" style="43" customWidth="1"/>
    <col min="4625" max="4625" width="3.28515625" style="43" customWidth="1"/>
    <col min="4626" max="4864" width="8.85546875" style="43"/>
    <col min="4865" max="4865" width="1.28515625" style="43" customWidth="1"/>
    <col min="4866" max="4866" width="8" style="43" customWidth="1"/>
    <col min="4867" max="4867" width="24.140625" style="43" customWidth="1"/>
    <col min="4868" max="4868" width="0" style="43" hidden="1" customWidth="1"/>
    <col min="4869" max="4869" width="4" style="43" customWidth="1"/>
    <col min="4870" max="4870" width="10.140625" style="43" customWidth="1"/>
    <col min="4871" max="4871" width="12.28515625" style="43" customWidth="1"/>
    <col min="4872" max="4872" width="2.5703125" style="43" customWidth="1"/>
    <col min="4873" max="4873" width="33.7109375" style="43" customWidth="1"/>
    <col min="4874" max="4874" width="2.140625" style="43" customWidth="1"/>
    <col min="4875" max="4875" width="0.42578125" style="43" customWidth="1"/>
    <col min="4876" max="4876" width="14" style="43" customWidth="1"/>
    <col min="4877" max="4877" width="5.7109375" style="43" customWidth="1"/>
    <col min="4878" max="4878" width="5.28515625" style="43" customWidth="1"/>
    <col min="4879" max="4879" width="3" style="43" customWidth="1"/>
    <col min="4880" max="4880" width="11.140625" style="43" customWidth="1"/>
    <col min="4881" max="4881" width="3.28515625" style="43" customWidth="1"/>
    <col min="4882" max="5120" width="8.85546875" style="43"/>
    <col min="5121" max="5121" width="1.28515625" style="43" customWidth="1"/>
    <col min="5122" max="5122" width="8" style="43" customWidth="1"/>
    <col min="5123" max="5123" width="24.140625" style="43" customWidth="1"/>
    <col min="5124" max="5124" width="0" style="43" hidden="1" customWidth="1"/>
    <col min="5125" max="5125" width="4" style="43" customWidth="1"/>
    <col min="5126" max="5126" width="10.140625" style="43" customWidth="1"/>
    <col min="5127" max="5127" width="12.28515625" style="43" customWidth="1"/>
    <col min="5128" max="5128" width="2.5703125" style="43" customWidth="1"/>
    <col min="5129" max="5129" width="33.7109375" style="43" customWidth="1"/>
    <col min="5130" max="5130" width="2.140625" style="43" customWidth="1"/>
    <col min="5131" max="5131" width="0.42578125" style="43" customWidth="1"/>
    <col min="5132" max="5132" width="14" style="43" customWidth="1"/>
    <col min="5133" max="5133" width="5.7109375" style="43" customWidth="1"/>
    <col min="5134" max="5134" width="5.28515625" style="43" customWidth="1"/>
    <col min="5135" max="5135" width="3" style="43" customWidth="1"/>
    <col min="5136" max="5136" width="11.140625" style="43" customWidth="1"/>
    <col min="5137" max="5137" width="3.28515625" style="43" customWidth="1"/>
    <col min="5138" max="5376" width="8.85546875" style="43"/>
    <col min="5377" max="5377" width="1.28515625" style="43" customWidth="1"/>
    <col min="5378" max="5378" width="8" style="43" customWidth="1"/>
    <col min="5379" max="5379" width="24.140625" style="43" customWidth="1"/>
    <col min="5380" max="5380" width="0" style="43" hidden="1" customWidth="1"/>
    <col min="5381" max="5381" width="4" style="43" customWidth="1"/>
    <col min="5382" max="5382" width="10.140625" style="43" customWidth="1"/>
    <col min="5383" max="5383" width="12.28515625" style="43" customWidth="1"/>
    <col min="5384" max="5384" width="2.5703125" style="43" customWidth="1"/>
    <col min="5385" max="5385" width="33.7109375" style="43" customWidth="1"/>
    <col min="5386" max="5386" width="2.140625" style="43" customWidth="1"/>
    <col min="5387" max="5387" width="0.42578125" style="43" customWidth="1"/>
    <col min="5388" max="5388" width="14" style="43" customWidth="1"/>
    <col min="5389" max="5389" width="5.7109375" style="43" customWidth="1"/>
    <col min="5390" max="5390" width="5.28515625" style="43" customWidth="1"/>
    <col min="5391" max="5391" width="3" style="43" customWidth="1"/>
    <col min="5392" max="5392" width="11.140625" style="43" customWidth="1"/>
    <col min="5393" max="5393" width="3.28515625" style="43" customWidth="1"/>
    <col min="5394" max="5632" width="8.85546875" style="43"/>
    <col min="5633" max="5633" width="1.28515625" style="43" customWidth="1"/>
    <col min="5634" max="5634" width="8" style="43" customWidth="1"/>
    <col min="5635" max="5635" width="24.140625" style="43" customWidth="1"/>
    <col min="5636" max="5636" width="0" style="43" hidden="1" customWidth="1"/>
    <col min="5637" max="5637" width="4" style="43" customWidth="1"/>
    <col min="5638" max="5638" width="10.140625" style="43" customWidth="1"/>
    <col min="5639" max="5639" width="12.28515625" style="43" customWidth="1"/>
    <col min="5640" max="5640" width="2.5703125" style="43" customWidth="1"/>
    <col min="5641" max="5641" width="33.7109375" style="43" customWidth="1"/>
    <col min="5642" max="5642" width="2.140625" style="43" customWidth="1"/>
    <col min="5643" max="5643" width="0.42578125" style="43" customWidth="1"/>
    <col min="5644" max="5644" width="14" style="43" customWidth="1"/>
    <col min="5645" max="5645" width="5.7109375" style="43" customWidth="1"/>
    <col min="5646" max="5646" width="5.28515625" style="43" customWidth="1"/>
    <col min="5647" max="5647" width="3" style="43" customWidth="1"/>
    <col min="5648" max="5648" width="11.140625" style="43" customWidth="1"/>
    <col min="5649" max="5649" width="3.28515625" style="43" customWidth="1"/>
    <col min="5650" max="5888" width="8.85546875" style="43"/>
    <col min="5889" max="5889" width="1.28515625" style="43" customWidth="1"/>
    <col min="5890" max="5890" width="8" style="43" customWidth="1"/>
    <col min="5891" max="5891" width="24.140625" style="43" customWidth="1"/>
    <col min="5892" max="5892" width="0" style="43" hidden="1" customWidth="1"/>
    <col min="5893" max="5893" width="4" style="43" customWidth="1"/>
    <col min="5894" max="5894" width="10.140625" style="43" customWidth="1"/>
    <col min="5895" max="5895" width="12.28515625" style="43" customWidth="1"/>
    <col min="5896" max="5896" width="2.5703125" style="43" customWidth="1"/>
    <col min="5897" max="5897" width="33.7109375" style="43" customWidth="1"/>
    <col min="5898" max="5898" width="2.140625" style="43" customWidth="1"/>
    <col min="5899" max="5899" width="0.42578125" style="43" customWidth="1"/>
    <col min="5900" max="5900" width="14" style="43" customWidth="1"/>
    <col min="5901" max="5901" width="5.7109375" style="43" customWidth="1"/>
    <col min="5902" max="5902" width="5.28515625" style="43" customWidth="1"/>
    <col min="5903" max="5903" width="3" style="43" customWidth="1"/>
    <col min="5904" max="5904" width="11.140625" style="43" customWidth="1"/>
    <col min="5905" max="5905" width="3.28515625" style="43" customWidth="1"/>
    <col min="5906" max="6144" width="8.85546875" style="43"/>
    <col min="6145" max="6145" width="1.28515625" style="43" customWidth="1"/>
    <col min="6146" max="6146" width="8" style="43" customWidth="1"/>
    <col min="6147" max="6147" width="24.140625" style="43" customWidth="1"/>
    <col min="6148" max="6148" width="0" style="43" hidden="1" customWidth="1"/>
    <col min="6149" max="6149" width="4" style="43" customWidth="1"/>
    <col min="6150" max="6150" width="10.140625" style="43" customWidth="1"/>
    <col min="6151" max="6151" width="12.28515625" style="43" customWidth="1"/>
    <col min="6152" max="6152" width="2.5703125" style="43" customWidth="1"/>
    <col min="6153" max="6153" width="33.7109375" style="43" customWidth="1"/>
    <col min="6154" max="6154" width="2.140625" style="43" customWidth="1"/>
    <col min="6155" max="6155" width="0.42578125" style="43" customWidth="1"/>
    <col min="6156" max="6156" width="14" style="43" customWidth="1"/>
    <col min="6157" max="6157" width="5.7109375" style="43" customWidth="1"/>
    <col min="6158" max="6158" width="5.28515625" style="43" customWidth="1"/>
    <col min="6159" max="6159" width="3" style="43" customWidth="1"/>
    <col min="6160" max="6160" width="11.140625" style="43" customWidth="1"/>
    <col min="6161" max="6161" width="3.28515625" style="43" customWidth="1"/>
    <col min="6162" max="6400" width="8.85546875" style="43"/>
    <col min="6401" max="6401" width="1.28515625" style="43" customWidth="1"/>
    <col min="6402" max="6402" width="8" style="43" customWidth="1"/>
    <col min="6403" max="6403" width="24.140625" style="43" customWidth="1"/>
    <col min="6404" max="6404" width="0" style="43" hidden="1" customWidth="1"/>
    <col min="6405" max="6405" width="4" style="43" customWidth="1"/>
    <col min="6406" max="6406" width="10.140625" style="43" customWidth="1"/>
    <col min="6407" max="6407" width="12.28515625" style="43" customWidth="1"/>
    <col min="6408" max="6408" width="2.5703125" style="43" customWidth="1"/>
    <col min="6409" max="6409" width="33.7109375" style="43" customWidth="1"/>
    <col min="6410" max="6410" width="2.140625" style="43" customWidth="1"/>
    <col min="6411" max="6411" width="0.42578125" style="43" customWidth="1"/>
    <col min="6412" max="6412" width="14" style="43" customWidth="1"/>
    <col min="6413" max="6413" width="5.7109375" style="43" customWidth="1"/>
    <col min="6414" max="6414" width="5.28515625" style="43" customWidth="1"/>
    <col min="6415" max="6415" width="3" style="43" customWidth="1"/>
    <col min="6416" max="6416" width="11.140625" style="43" customWidth="1"/>
    <col min="6417" max="6417" width="3.28515625" style="43" customWidth="1"/>
    <col min="6418" max="6656" width="8.85546875" style="43"/>
    <col min="6657" max="6657" width="1.28515625" style="43" customWidth="1"/>
    <col min="6658" max="6658" width="8" style="43" customWidth="1"/>
    <col min="6659" max="6659" width="24.140625" style="43" customWidth="1"/>
    <col min="6660" max="6660" width="0" style="43" hidden="1" customWidth="1"/>
    <col min="6661" max="6661" width="4" style="43" customWidth="1"/>
    <col min="6662" max="6662" width="10.140625" style="43" customWidth="1"/>
    <col min="6663" max="6663" width="12.28515625" style="43" customWidth="1"/>
    <col min="6664" max="6664" width="2.5703125" style="43" customWidth="1"/>
    <col min="6665" max="6665" width="33.7109375" style="43" customWidth="1"/>
    <col min="6666" max="6666" width="2.140625" style="43" customWidth="1"/>
    <col min="6667" max="6667" width="0.42578125" style="43" customWidth="1"/>
    <col min="6668" max="6668" width="14" style="43" customWidth="1"/>
    <col min="6669" max="6669" width="5.7109375" style="43" customWidth="1"/>
    <col min="6670" max="6670" width="5.28515625" style="43" customWidth="1"/>
    <col min="6671" max="6671" width="3" style="43" customWidth="1"/>
    <col min="6672" max="6672" width="11.140625" style="43" customWidth="1"/>
    <col min="6673" max="6673" width="3.28515625" style="43" customWidth="1"/>
    <col min="6674" max="6912" width="8.85546875" style="43"/>
    <col min="6913" max="6913" width="1.28515625" style="43" customWidth="1"/>
    <col min="6914" max="6914" width="8" style="43" customWidth="1"/>
    <col min="6915" max="6915" width="24.140625" style="43" customWidth="1"/>
    <col min="6916" max="6916" width="0" style="43" hidden="1" customWidth="1"/>
    <col min="6917" max="6917" width="4" style="43" customWidth="1"/>
    <col min="6918" max="6918" width="10.140625" style="43" customWidth="1"/>
    <col min="6919" max="6919" width="12.28515625" style="43" customWidth="1"/>
    <col min="6920" max="6920" width="2.5703125" style="43" customWidth="1"/>
    <col min="6921" max="6921" width="33.7109375" style="43" customWidth="1"/>
    <col min="6922" max="6922" width="2.140625" style="43" customWidth="1"/>
    <col min="6923" max="6923" width="0.42578125" style="43" customWidth="1"/>
    <col min="6924" max="6924" width="14" style="43" customWidth="1"/>
    <col min="6925" max="6925" width="5.7109375" style="43" customWidth="1"/>
    <col min="6926" max="6926" width="5.28515625" style="43" customWidth="1"/>
    <col min="6927" max="6927" width="3" style="43" customWidth="1"/>
    <col min="6928" max="6928" width="11.140625" style="43" customWidth="1"/>
    <col min="6929" max="6929" width="3.28515625" style="43" customWidth="1"/>
    <col min="6930" max="7168" width="8.85546875" style="43"/>
    <col min="7169" max="7169" width="1.28515625" style="43" customWidth="1"/>
    <col min="7170" max="7170" width="8" style="43" customWidth="1"/>
    <col min="7171" max="7171" width="24.140625" style="43" customWidth="1"/>
    <col min="7172" max="7172" width="0" style="43" hidden="1" customWidth="1"/>
    <col min="7173" max="7173" width="4" style="43" customWidth="1"/>
    <col min="7174" max="7174" width="10.140625" style="43" customWidth="1"/>
    <col min="7175" max="7175" width="12.28515625" style="43" customWidth="1"/>
    <col min="7176" max="7176" width="2.5703125" style="43" customWidth="1"/>
    <col min="7177" max="7177" width="33.7109375" style="43" customWidth="1"/>
    <col min="7178" max="7178" width="2.140625" style="43" customWidth="1"/>
    <col min="7179" max="7179" width="0.42578125" style="43" customWidth="1"/>
    <col min="7180" max="7180" width="14" style="43" customWidth="1"/>
    <col min="7181" max="7181" width="5.7109375" style="43" customWidth="1"/>
    <col min="7182" max="7182" width="5.28515625" style="43" customWidth="1"/>
    <col min="7183" max="7183" width="3" style="43" customWidth="1"/>
    <col min="7184" max="7184" width="11.140625" style="43" customWidth="1"/>
    <col min="7185" max="7185" width="3.28515625" style="43" customWidth="1"/>
    <col min="7186" max="7424" width="8.85546875" style="43"/>
    <col min="7425" max="7425" width="1.28515625" style="43" customWidth="1"/>
    <col min="7426" max="7426" width="8" style="43" customWidth="1"/>
    <col min="7427" max="7427" width="24.140625" style="43" customWidth="1"/>
    <col min="7428" max="7428" width="0" style="43" hidden="1" customWidth="1"/>
    <col min="7429" max="7429" width="4" style="43" customWidth="1"/>
    <col min="7430" max="7430" width="10.140625" style="43" customWidth="1"/>
    <col min="7431" max="7431" width="12.28515625" style="43" customWidth="1"/>
    <col min="7432" max="7432" width="2.5703125" style="43" customWidth="1"/>
    <col min="7433" max="7433" width="33.7109375" style="43" customWidth="1"/>
    <col min="7434" max="7434" width="2.140625" style="43" customWidth="1"/>
    <col min="7435" max="7435" width="0.42578125" style="43" customWidth="1"/>
    <col min="7436" max="7436" width="14" style="43" customWidth="1"/>
    <col min="7437" max="7437" width="5.7109375" style="43" customWidth="1"/>
    <col min="7438" max="7438" width="5.28515625" style="43" customWidth="1"/>
    <col min="7439" max="7439" width="3" style="43" customWidth="1"/>
    <col min="7440" max="7440" width="11.140625" style="43" customWidth="1"/>
    <col min="7441" max="7441" width="3.28515625" style="43" customWidth="1"/>
    <col min="7442" max="7680" width="8.85546875" style="43"/>
    <col min="7681" max="7681" width="1.28515625" style="43" customWidth="1"/>
    <col min="7682" max="7682" width="8" style="43" customWidth="1"/>
    <col min="7683" max="7683" width="24.140625" style="43" customWidth="1"/>
    <col min="7684" max="7684" width="0" style="43" hidden="1" customWidth="1"/>
    <col min="7685" max="7685" width="4" style="43" customWidth="1"/>
    <col min="7686" max="7686" width="10.140625" style="43" customWidth="1"/>
    <col min="7687" max="7687" width="12.28515625" style="43" customWidth="1"/>
    <col min="7688" max="7688" width="2.5703125" style="43" customWidth="1"/>
    <col min="7689" max="7689" width="33.7109375" style="43" customWidth="1"/>
    <col min="7690" max="7690" width="2.140625" style="43" customWidth="1"/>
    <col min="7691" max="7691" width="0.42578125" style="43" customWidth="1"/>
    <col min="7692" max="7692" width="14" style="43" customWidth="1"/>
    <col min="7693" max="7693" width="5.7109375" style="43" customWidth="1"/>
    <col min="7694" max="7694" width="5.28515625" style="43" customWidth="1"/>
    <col min="7695" max="7695" width="3" style="43" customWidth="1"/>
    <col min="7696" max="7696" width="11.140625" style="43" customWidth="1"/>
    <col min="7697" max="7697" width="3.28515625" style="43" customWidth="1"/>
    <col min="7698" max="7936" width="8.85546875" style="43"/>
    <col min="7937" max="7937" width="1.28515625" style="43" customWidth="1"/>
    <col min="7938" max="7938" width="8" style="43" customWidth="1"/>
    <col min="7939" max="7939" width="24.140625" style="43" customWidth="1"/>
    <col min="7940" max="7940" width="0" style="43" hidden="1" customWidth="1"/>
    <col min="7941" max="7941" width="4" style="43" customWidth="1"/>
    <col min="7942" max="7942" width="10.140625" style="43" customWidth="1"/>
    <col min="7943" max="7943" width="12.28515625" style="43" customWidth="1"/>
    <col min="7944" max="7944" width="2.5703125" style="43" customWidth="1"/>
    <col min="7945" max="7945" width="33.7109375" style="43" customWidth="1"/>
    <col min="7946" max="7946" width="2.140625" style="43" customWidth="1"/>
    <col min="7947" max="7947" width="0.42578125" style="43" customWidth="1"/>
    <col min="7948" max="7948" width="14" style="43" customWidth="1"/>
    <col min="7949" max="7949" width="5.7109375" style="43" customWidth="1"/>
    <col min="7950" max="7950" width="5.28515625" style="43" customWidth="1"/>
    <col min="7951" max="7951" width="3" style="43" customWidth="1"/>
    <col min="7952" max="7952" width="11.140625" style="43" customWidth="1"/>
    <col min="7953" max="7953" width="3.28515625" style="43" customWidth="1"/>
    <col min="7954" max="8192" width="8.85546875" style="43"/>
    <col min="8193" max="8193" width="1.28515625" style="43" customWidth="1"/>
    <col min="8194" max="8194" width="8" style="43" customWidth="1"/>
    <col min="8195" max="8195" width="24.140625" style="43" customWidth="1"/>
    <col min="8196" max="8196" width="0" style="43" hidden="1" customWidth="1"/>
    <col min="8197" max="8197" width="4" style="43" customWidth="1"/>
    <col min="8198" max="8198" width="10.140625" style="43" customWidth="1"/>
    <col min="8199" max="8199" width="12.28515625" style="43" customWidth="1"/>
    <col min="8200" max="8200" width="2.5703125" style="43" customWidth="1"/>
    <col min="8201" max="8201" width="33.7109375" style="43" customWidth="1"/>
    <col min="8202" max="8202" width="2.140625" style="43" customWidth="1"/>
    <col min="8203" max="8203" width="0.42578125" style="43" customWidth="1"/>
    <col min="8204" max="8204" width="14" style="43" customWidth="1"/>
    <col min="8205" max="8205" width="5.7109375" style="43" customWidth="1"/>
    <col min="8206" max="8206" width="5.28515625" style="43" customWidth="1"/>
    <col min="8207" max="8207" width="3" style="43" customWidth="1"/>
    <col min="8208" max="8208" width="11.140625" style="43" customWidth="1"/>
    <col min="8209" max="8209" width="3.28515625" style="43" customWidth="1"/>
    <col min="8210" max="8448" width="8.85546875" style="43"/>
    <col min="8449" max="8449" width="1.28515625" style="43" customWidth="1"/>
    <col min="8450" max="8450" width="8" style="43" customWidth="1"/>
    <col min="8451" max="8451" width="24.140625" style="43" customWidth="1"/>
    <col min="8452" max="8452" width="0" style="43" hidden="1" customWidth="1"/>
    <col min="8453" max="8453" width="4" style="43" customWidth="1"/>
    <col min="8454" max="8454" width="10.140625" style="43" customWidth="1"/>
    <col min="8455" max="8455" width="12.28515625" style="43" customWidth="1"/>
    <col min="8456" max="8456" width="2.5703125" style="43" customWidth="1"/>
    <col min="8457" max="8457" width="33.7109375" style="43" customWidth="1"/>
    <col min="8458" max="8458" width="2.140625" style="43" customWidth="1"/>
    <col min="8459" max="8459" width="0.42578125" style="43" customWidth="1"/>
    <col min="8460" max="8460" width="14" style="43" customWidth="1"/>
    <col min="8461" max="8461" width="5.7109375" style="43" customWidth="1"/>
    <col min="8462" max="8462" width="5.28515625" style="43" customWidth="1"/>
    <col min="8463" max="8463" width="3" style="43" customWidth="1"/>
    <col min="8464" max="8464" width="11.140625" style="43" customWidth="1"/>
    <col min="8465" max="8465" width="3.28515625" style="43" customWidth="1"/>
    <col min="8466" max="8704" width="8.85546875" style="43"/>
    <col min="8705" max="8705" width="1.28515625" style="43" customWidth="1"/>
    <col min="8706" max="8706" width="8" style="43" customWidth="1"/>
    <col min="8707" max="8707" width="24.140625" style="43" customWidth="1"/>
    <col min="8708" max="8708" width="0" style="43" hidden="1" customWidth="1"/>
    <col min="8709" max="8709" width="4" style="43" customWidth="1"/>
    <col min="8710" max="8710" width="10.140625" style="43" customWidth="1"/>
    <col min="8711" max="8711" width="12.28515625" style="43" customWidth="1"/>
    <col min="8712" max="8712" width="2.5703125" style="43" customWidth="1"/>
    <col min="8713" max="8713" width="33.7109375" style="43" customWidth="1"/>
    <col min="8714" max="8714" width="2.140625" style="43" customWidth="1"/>
    <col min="8715" max="8715" width="0.42578125" style="43" customWidth="1"/>
    <col min="8716" max="8716" width="14" style="43" customWidth="1"/>
    <col min="8717" max="8717" width="5.7109375" style="43" customWidth="1"/>
    <col min="8718" max="8718" width="5.28515625" style="43" customWidth="1"/>
    <col min="8719" max="8719" width="3" style="43" customWidth="1"/>
    <col min="8720" max="8720" width="11.140625" style="43" customWidth="1"/>
    <col min="8721" max="8721" width="3.28515625" style="43" customWidth="1"/>
    <col min="8722" max="8960" width="8.85546875" style="43"/>
    <col min="8961" max="8961" width="1.28515625" style="43" customWidth="1"/>
    <col min="8962" max="8962" width="8" style="43" customWidth="1"/>
    <col min="8963" max="8963" width="24.140625" style="43" customWidth="1"/>
    <col min="8964" max="8964" width="0" style="43" hidden="1" customWidth="1"/>
    <col min="8965" max="8965" width="4" style="43" customWidth="1"/>
    <col min="8966" max="8966" width="10.140625" style="43" customWidth="1"/>
    <col min="8967" max="8967" width="12.28515625" style="43" customWidth="1"/>
    <col min="8968" max="8968" width="2.5703125" style="43" customWidth="1"/>
    <col min="8969" max="8969" width="33.7109375" style="43" customWidth="1"/>
    <col min="8970" max="8970" width="2.140625" style="43" customWidth="1"/>
    <col min="8971" max="8971" width="0.42578125" style="43" customWidth="1"/>
    <col min="8972" max="8972" width="14" style="43" customWidth="1"/>
    <col min="8973" max="8973" width="5.7109375" style="43" customWidth="1"/>
    <col min="8974" max="8974" width="5.28515625" style="43" customWidth="1"/>
    <col min="8975" max="8975" width="3" style="43" customWidth="1"/>
    <col min="8976" max="8976" width="11.140625" style="43" customWidth="1"/>
    <col min="8977" max="8977" width="3.28515625" style="43" customWidth="1"/>
    <col min="8978" max="9216" width="8.85546875" style="43"/>
    <col min="9217" max="9217" width="1.28515625" style="43" customWidth="1"/>
    <col min="9218" max="9218" width="8" style="43" customWidth="1"/>
    <col min="9219" max="9219" width="24.140625" style="43" customWidth="1"/>
    <col min="9220" max="9220" width="0" style="43" hidden="1" customWidth="1"/>
    <col min="9221" max="9221" width="4" style="43" customWidth="1"/>
    <col min="9222" max="9222" width="10.140625" style="43" customWidth="1"/>
    <col min="9223" max="9223" width="12.28515625" style="43" customWidth="1"/>
    <col min="9224" max="9224" width="2.5703125" style="43" customWidth="1"/>
    <col min="9225" max="9225" width="33.7109375" style="43" customWidth="1"/>
    <col min="9226" max="9226" width="2.140625" style="43" customWidth="1"/>
    <col min="9227" max="9227" width="0.42578125" style="43" customWidth="1"/>
    <col min="9228" max="9228" width="14" style="43" customWidth="1"/>
    <col min="9229" max="9229" width="5.7109375" style="43" customWidth="1"/>
    <col min="9230" max="9230" width="5.28515625" style="43" customWidth="1"/>
    <col min="9231" max="9231" width="3" style="43" customWidth="1"/>
    <col min="9232" max="9232" width="11.140625" style="43" customWidth="1"/>
    <col min="9233" max="9233" width="3.28515625" style="43" customWidth="1"/>
    <col min="9234" max="9472" width="8.85546875" style="43"/>
    <col min="9473" max="9473" width="1.28515625" style="43" customWidth="1"/>
    <col min="9474" max="9474" width="8" style="43" customWidth="1"/>
    <col min="9475" max="9475" width="24.140625" style="43" customWidth="1"/>
    <col min="9476" max="9476" width="0" style="43" hidden="1" customWidth="1"/>
    <col min="9477" max="9477" width="4" style="43" customWidth="1"/>
    <col min="9478" max="9478" width="10.140625" style="43" customWidth="1"/>
    <col min="9479" max="9479" width="12.28515625" style="43" customWidth="1"/>
    <col min="9480" max="9480" width="2.5703125" style="43" customWidth="1"/>
    <col min="9481" max="9481" width="33.7109375" style="43" customWidth="1"/>
    <col min="9482" max="9482" width="2.140625" style="43" customWidth="1"/>
    <col min="9483" max="9483" width="0.42578125" style="43" customWidth="1"/>
    <col min="9484" max="9484" width="14" style="43" customWidth="1"/>
    <col min="9485" max="9485" width="5.7109375" style="43" customWidth="1"/>
    <col min="9486" max="9486" width="5.28515625" style="43" customWidth="1"/>
    <col min="9487" max="9487" width="3" style="43" customWidth="1"/>
    <col min="9488" max="9488" width="11.140625" style="43" customWidth="1"/>
    <col min="9489" max="9489" width="3.28515625" style="43" customWidth="1"/>
    <col min="9490" max="9728" width="8.85546875" style="43"/>
    <col min="9729" max="9729" width="1.28515625" style="43" customWidth="1"/>
    <col min="9730" max="9730" width="8" style="43" customWidth="1"/>
    <col min="9731" max="9731" width="24.140625" style="43" customWidth="1"/>
    <col min="9732" max="9732" width="0" style="43" hidden="1" customWidth="1"/>
    <col min="9733" max="9733" width="4" style="43" customWidth="1"/>
    <col min="9734" max="9734" width="10.140625" style="43" customWidth="1"/>
    <col min="9735" max="9735" width="12.28515625" style="43" customWidth="1"/>
    <col min="9736" max="9736" width="2.5703125" style="43" customWidth="1"/>
    <col min="9737" max="9737" width="33.7109375" style="43" customWidth="1"/>
    <col min="9738" max="9738" width="2.140625" style="43" customWidth="1"/>
    <col min="9739" max="9739" width="0.42578125" style="43" customWidth="1"/>
    <col min="9740" max="9740" width="14" style="43" customWidth="1"/>
    <col min="9741" max="9741" width="5.7109375" style="43" customWidth="1"/>
    <col min="9742" max="9742" width="5.28515625" style="43" customWidth="1"/>
    <col min="9743" max="9743" width="3" style="43" customWidth="1"/>
    <col min="9744" max="9744" width="11.140625" style="43" customWidth="1"/>
    <col min="9745" max="9745" width="3.28515625" style="43" customWidth="1"/>
    <col min="9746" max="9984" width="8.85546875" style="43"/>
    <col min="9985" max="9985" width="1.28515625" style="43" customWidth="1"/>
    <col min="9986" max="9986" width="8" style="43" customWidth="1"/>
    <col min="9987" max="9987" width="24.140625" style="43" customWidth="1"/>
    <col min="9988" max="9988" width="0" style="43" hidden="1" customWidth="1"/>
    <col min="9989" max="9989" width="4" style="43" customWidth="1"/>
    <col min="9990" max="9990" width="10.140625" style="43" customWidth="1"/>
    <col min="9991" max="9991" width="12.28515625" style="43" customWidth="1"/>
    <col min="9992" max="9992" width="2.5703125" style="43" customWidth="1"/>
    <col min="9993" max="9993" width="33.7109375" style="43" customWidth="1"/>
    <col min="9994" max="9994" width="2.140625" style="43" customWidth="1"/>
    <col min="9995" max="9995" width="0.42578125" style="43" customWidth="1"/>
    <col min="9996" max="9996" width="14" style="43" customWidth="1"/>
    <col min="9997" max="9997" width="5.7109375" style="43" customWidth="1"/>
    <col min="9998" max="9998" width="5.28515625" style="43" customWidth="1"/>
    <col min="9999" max="9999" width="3" style="43" customWidth="1"/>
    <col min="10000" max="10000" width="11.140625" style="43" customWidth="1"/>
    <col min="10001" max="10001" width="3.28515625" style="43" customWidth="1"/>
    <col min="10002" max="10240" width="8.85546875" style="43"/>
    <col min="10241" max="10241" width="1.28515625" style="43" customWidth="1"/>
    <col min="10242" max="10242" width="8" style="43" customWidth="1"/>
    <col min="10243" max="10243" width="24.140625" style="43" customWidth="1"/>
    <col min="10244" max="10244" width="0" style="43" hidden="1" customWidth="1"/>
    <col min="10245" max="10245" width="4" style="43" customWidth="1"/>
    <col min="10246" max="10246" width="10.140625" style="43" customWidth="1"/>
    <col min="10247" max="10247" width="12.28515625" style="43" customWidth="1"/>
    <col min="10248" max="10248" width="2.5703125" style="43" customWidth="1"/>
    <col min="10249" max="10249" width="33.7109375" style="43" customWidth="1"/>
    <col min="10250" max="10250" width="2.140625" style="43" customWidth="1"/>
    <col min="10251" max="10251" width="0.42578125" style="43" customWidth="1"/>
    <col min="10252" max="10252" width="14" style="43" customWidth="1"/>
    <col min="10253" max="10253" width="5.7109375" style="43" customWidth="1"/>
    <col min="10254" max="10254" width="5.28515625" style="43" customWidth="1"/>
    <col min="10255" max="10255" width="3" style="43" customWidth="1"/>
    <col min="10256" max="10256" width="11.140625" style="43" customWidth="1"/>
    <col min="10257" max="10257" width="3.28515625" style="43" customWidth="1"/>
    <col min="10258" max="10496" width="8.85546875" style="43"/>
    <col min="10497" max="10497" width="1.28515625" style="43" customWidth="1"/>
    <col min="10498" max="10498" width="8" style="43" customWidth="1"/>
    <col min="10499" max="10499" width="24.140625" style="43" customWidth="1"/>
    <col min="10500" max="10500" width="0" style="43" hidden="1" customWidth="1"/>
    <col min="10501" max="10501" width="4" style="43" customWidth="1"/>
    <col min="10502" max="10502" width="10.140625" style="43" customWidth="1"/>
    <col min="10503" max="10503" width="12.28515625" style="43" customWidth="1"/>
    <col min="10504" max="10504" width="2.5703125" style="43" customWidth="1"/>
    <col min="10505" max="10505" width="33.7109375" style="43" customWidth="1"/>
    <col min="10506" max="10506" width="2.140625" style="43" customWidth="1"/>
    <col min="10507" max="10507" width="0.42578125" style="43" customWidth="1"/>
    <col min="10508" max="10508" width="14" style="43" customWidth="1"/>
    <col min="10509" max="10509" width="5.7109375" style="43" customWidth="1"/>
    <col min="10510" max="10510" width="5.28515625" style="43" customWidth="1"/>
    <col min="10511" max="10511" width="3" style="43" customWidth="1"/>
    <col min="10512" max="10512" width="11.140625" style="43" customWidth="1"/>
    <col min="10513" max="10513" width="3.28515625" style="43" customWidth="1"/>
    <col min="10514" max="10752" width="8.85546875" style="43"/>
    <col min="10753" max="10753" width="1.28515625" style="43" customWidth="1"/>
    <col min="10754" max="10754" width="8" style="43" customWidth="1"/>
    <col min="10755" max="10755" width="24.140625" style="43" customWidth="1"/>
    <col min="10756" max="10756" width="0" style="43" hidden="1" customWidth="1"/>
    <col min="10757" max="10757" width="4" style="43" customWidth="1"/>
    <col min="10758" max="10758" width="10.140625" style="43" customWidth="1"/>
    <col min="10759" max="10759" width="12.28515625" style="43" customWidth="1"/>
    <col min="10760" max="10760" width="2.5703125" style="43" customWidth="1"/>
    <col min="10761" max="10761" width="33.7109375" style="43" customWidth="1"/>
    <col min="10762" max="10762" width="2.140625" style="43" customWidth="1"/>
    <col min="10763" max="10763" width="0.42578125" style="43" customWidth="1"/>
    <col min="10764" max="10764" width="14" style="43" customWidth="1"/>
    <col min="10765" max="10765" width="5.7109375" style="43" customWidth="1"/>
    <col min="10766" max="10766" width="5.28515625" style="43" customWidth="1"/>
    <col min="10767" max="10767" width="3" style="43" customWidth="1"/>
    <col min="10768" max="10768" width="11.140625" style="43" customWidth="1"/>
    <col min="10769" max="10769" width="3.28515625" style="43" customWidth="1"/>
    <col min="10770" max="11008" width="8.85546875" style="43"/>
    <col min="11009" max="11009" width="1.28515625" style="43" customWidth="1"/>
    <col min="11010" max="11010" width="8" style="43" customWidth="1"/>
    <col min="11011" max="11011" width="24.140625" style="43" customWidth="1"/>
    <col min="11012" max="11012" width="0" style="43" hidden="1" customWidth="1"/>
    <col min="11013" max="11013" width="4" style="43" customWidth="1"/>
    <col min="11014" max="11014" width="10.140625" style="43" customWidth="1"/>
    <col min="11015" max="11015" width="12.28515625" style="43" customWidth="1"/>
    <col min="11016" max="11016" width="2.5703125" style="43" customWidth="1"/>
    <col min="11017" max="11017" width="33.7109375" style="43" customWidth="1"/>
    <col min="11018" max="11018" width="2.140625" style="43" customWidth="1"/>
    <col min="11019" max="11019" width="0.42578125" style="43" customWidth="1"/>
    <col min="11020" max="11020" width="14" style="43" customWidth="1"/>
    <col min="11021" max="11021" width="5.7109375" style="43" customWidth="1"/>
    <col min="11022" max="11022" width="5.28515625" style="43" customWidth="1"/>
    <col min="11023" max="11023" width="3" style="43" customWidth="1"/>
    <col min="11024" max="11024" width="11.140625" style="43" customWidth="1"/>
    <col min="11025" max="11025" width="3.28515625" style="43" customWidth="1"/>
    <col min="11026" max="11264" width="8.85546875" style="43"/>
    <col min="11265" max="11265" width="1.28515625" style="43" customWidth="1"/>
    <col min="11266" max="11266" width="8" style="43" customWidth="1"/>
    <col min="11267" max="11267" width="24.140625" style="43" customWidth="1"/>
    <col min="11268" max="11268" width="0" style="43" hidden="1" customWidth="1"/>
    <col min="11269" max="11269" width="4" style="43" customWidth="1"/>
    <col min="11270" max="11270" width="10.140625" style="43" customWidth="1"/>
    <col min="11271" max="11271" width="12.28515625" style="43" customWidth="1"/>
    <col min="11272" max="11272" width="2.5703125" style="43" customWidth="1"/>
    <col min="11273" max="11273" width="33.7109375" style="43" customWidth="1"/>
    <col min="11274" max="11274" width="2.140625" style="43" customWidth="1"/>
    <col min="11275" max="11275" width="0.42578125" style="43" customWidth="1"/>
    <col min="11276" max="11276" width="14" style="43" customWidth="1"/>
    <col min="11277" max="11277" width="5.7109375" style="43" customWidth="1"/>
    <col min="11278" max="11278" width="5.28515625" style="43" customWidth="1"/>
    <col min="11279" max="11279" width="3" style="43" customWidth="1"/>
    <col min="11280" max="11280" width="11.140625" style="43" customWidth="1"/>
    <col min="11281" max="11281" width="3.28515625" style="43" customWidth="1"/>
    <col min="11282" max="11520" width="8.85546875" style="43"/>
    <col min="11521" max="11521" width="1.28515625" style="43" customWidth="1"/>
    <col min="11522" max="11522" width="8" style="43" customWidth="1"/>
    <col min="11523" max="11523" width="24.140625" style="43" customWidth="1"/>
    <col min="11524" max="11524" width="0" style="43" hidden="1" customWidth="1"/>
    <col min="11525" max="11525" width="4" style="43" customWidth="1"/>
    <col min="11526" max="11526" width="10.140625" style="43" customWidth="1"/>
    <col min="11527" max="11527" width="12.28515625" style="43" customWidth="1"/>
    <col min="11528" max="11528" width="2.5703125" style="43" customWidth="1"/>
    <col min="11529" max="11529" width="33.7109375" style="43" customWidth="1"/>
    <col min="11530" max="11530" width="2.140625" style="43" customWidth="1"/>
    <col min="11531" max="11531" width="0.42578125" style="43" customWidth="1"/>
    <col min="11532" max="11532" width="14" style="43" customWidth="1"/>
    <col min="11533" max="11533" width="5.7109375" style="43" customWidth="1"/>
    <col min="11534" max="11534" width="5.28515625" style="43" customWidth="1"/>
    <col min="11535" max="11535" width="3" style="43" customWidth="1"/>
    <col min="11536" max="11536" width="11.140625" style="43" customWidth="1"/>
    <col min="11537" max="11537" width="3.28515625" style="43" customWidth="1"/>
    <col min="11538" max="11776" width="8.85546875" style="43"/>
    <col min="11777" max="11777" width="1.28515625" style="43" customWidth="1"/>
    <col min="11778" max="11778" width="8" style="43" customWidth="1"/>
    <col min="11779" max="11779" width="24.140625" style="43" customWidth="1"/>
    <col min="11780" max="11780" width="0" style="43" hidden="1" customWidth="1"/>
    <col min="11781" max="11781" width="4" style="43" customWidth="1"/>
    <col min="11782" max="11782" width="10.140625" style="43" customWidth="1"/>
    <col min="11783" max="11783" width="12.28515625" style="43" customWidth="1"/>
    <col min="11784" max="11784" width="2.5703125" style="43" customWidth="1"/>
    <col min="11785" max="11785" width="33.7109375" style="43" customWidth="1"/>
    <col min="11786" max="11786" width="2.140625" style="43" customWidth="1"/>
    <col min="11787" max="11787" width="0.42578125" style="43" customWidth="1"/>
    <col min="11788" max="11788" width="14" style="43" customWidth="1"/>
    <col min="11789" max="11789" width="5.7109375" style="43" customWidth="1"/>
    <col min="11790" max="11790" width="5.28515625" style="43" customWidth="1"/>
    <col min="11791" max="11791" width="3" style="43" customWidth="1"/>
    <col min="11792" max="11792" width="11.140625" style="43" customWidth="1"/>
    <col min="11793" max="11793" width="3.28515625" style="43" customWidth="1"/>
    <col min="11794" max="12032" width="8.85546875" style="43"/>
    <col min="12033" max="12033" width="1.28515625" style="43" customWidth="1"/>
    <col min="12034" max="12034" width="8" style="43" customWidth="1"/>
    <col min="12035" max="12035" width="24.140625" style="43" customWidth="1"/>
    <col min="12036" max="12036" width="0" style="43" hidden="1" customWidth="1"/>
    <col min="12037" max="12037" width="4" style="43" customWidth="1"/>
    <col min="12038" max="12038" width="10.140625" style="43" customWidth="1"/>
    <col min="12039" max="12039" width="12.28515625" style="43" customWidth="1"/>
    <col min="12040" max="12040" width="2.5703125" style="43" customWidth="1"/>
    <col min="12041" max="12041" width="33.7109375" style="43" customWidth="1"/>
    <col min="12042" max="12042" width="2.140625" style="43" customWidth="1"/>
    <col min="12043" max="12043" width="0.42578125" style="43" customWidth="1"/>
    <col min="12044" max="12044" width="14" style="43" customWidth="1"/>
    <col min="12045" max="12045" width="5.7109375" style="43" customWidth="1"/>
    <col min="12046" max="12046" width="5.28515625" style="43" customWidth="1"/>
    <col min="12047" max="12047" width="3" style="43" customWidth="1"/>
    <col min="12048" max="12048" width="11.140625" style="43" customWidth="1"/>
    <col min="12049" max="12049" width="3.28515625" style="43" customWidth="1"/>
    <col min="12050" max="12288" width="8.85546875" style="43"/>
    <col min="12289" max="12289" width="1.28515625" style="43" customWidth="1"/>
    <col min="12290" max="12290" width="8" style="43" customWidth="1"/>
    <col min="12291" max="12291" width="24.140625" style="43" customWidth="1"/>
    <col min="12292" max="12292" width="0" style="43" hidden="1" customWidth="1"/>
    <col min="12293" max="12293" width="4" style="43" customWidth="1"/>
    <col min="12294" max="12294" width="10.140625" style="43" customWidth="1"/>
    <col min="12295" max="12295" width="12.28515625" style="43" customWidth="1"/>
    <col min="12296" max="12296" width="2.5703125" style="43" customWidth="1"/>
    <col min="12297" max="12297" width="33.7109375" style="43" customWidth="1"/>
    <col min="12298" max="12298" width="2.140625" style="43" customWidth="1"/>
    <col min="12299" max="12299" width="0.42578125" style="43" customWidth="1"/>
    <col min="12300" max="12300" width="14" style="43" customWidth="1"/>
    <col min="12301" max="12301" width="5.7109375" style="43" customWidth="1"/>
    <col min="12302" max="12302" width="5.28515625" style="43" customWidth="1"/>
    <col min="12303" max="12303" width="3" style="43" customWidth="1"/>
    <col min="12304" max="12304" width="11.140625" style="43" customWidth="1"/>
    <col min="12305" max="12305" width="3.28515625" style="43" customWidth="1"/>
    <col min="12306" max="12544" width="8.85546875" style="43"/>
    <col min="12545" max="12545" width="1.28515625" style="43" customWidth="1"/>
    <col min="12546" max="12546" width="8" style="43" customWidth="1"/>
    <col min="12547" max="12547" width="24.140625" style="43" customWidth="1"/>
    <col min="12548" max="12548" width="0" style="43" hidden="1" customWidth="1"/>
    <col min="12549" max="12549" width="4" style="43" customWidth="1"/>
    <col min="12550" max="12550" width="10.140625" style="43" customWidth="1"/>
    <col min="12551" max="12551" width="12.28515625" style="43" customWidth="1"/>
    <col min="12552" max="12552" width="2.5703125" style="43" customWidth="1"/>
    <col min="12553" max="12553" width="33.7109375" style="43" customWidth="1"/>
    <col min="12554" max="12554" width="2.140625" style="43" customWidth="1"/>
    <col min="12555" max="12555" width="0.42578125" style="43" customWidth="1"/>
    <col min="12556" max="12556" width="14" style="43" customWidth="1"/>
    <col min="12557" max="12557" width="5.7109375" style="43" customWidth="1"/>
    <col min="12558" max="12558" width="5.28515625" style="43" customWidth="1"/>
    <col min="12559" max="12559" width="3" style="43" customWidth="1"/>
    <col min="12560" max="12560" width="11.140625" style="43" customWidth="1"/>
    <col min="12561" max="12561" width="3.28515625" style="43" customWidth="1"/>
    <col min="12562" max="12800" width="8.85546875" style="43"/>
    <col min="12801" max="12801" width="1.28515625" style="43" customWidth="1"/>
    <col min="12802" max="12802" width="8" style="43" customWidth="1"/>
    <col min="12803" max="12803" width="24.140625" style="43" customWidth="1"/>
    <col min="12804" max="12804" width="0" style="43" hidden="1" customWidth="1"/>
    <col min="12805" max="12805" width="4" style="43" customWidth="1"/>
    <col min="12806" max="12806" width="10.140625" style="43" customWidth="1"/>
    <col min="12807" max="12807" width="12.28515625" style="43" customWidth="1"/>
    <col min="12808" max="12808" width="2.5703125" style="43" customWidth="1"/>
    <col min="12809" max="12809" width="33.7109375" style="43" customWidth="1"/>
    <col min="12810" max="12810" width="2.140625" style="43" customWidth="1"/>
    <col min="12811" max="12811" width="0.42578125" style="43" customWidth="1"/>
    <col min="12812" max="12812" width="14" style="43" customWidth="1"/>
    <col min="12813" max="12813" width="5.7109375" style="43" customWidth="1"/>
    <col min="12814" max="12814" width="5.28515625" style="43" customWidth="1"/>
    <col min="12815" max="12815" width="3" style="43" customWidth="1"/>
    <col min="12816" max="12816" width="11.140625" style="43" customWidth="1"/>
    <col min="12817" max="12817" width="3.28515625" style="43" customWidth="1"/>
    <col min="12818" max="13056" width="8.85546875" style="43"/>
    <col min="13057" max="13057" width="1.28515625" style="43" customWidth="1"/>
    <col min="13058" max="13058" width="8" style="43" customWidth="1"/>
    <col min="13059" max="13059" width="24.140625" style="43" customWidth="1"/>
    <col min="13060" max="13060" width="0" style="43" hidden="1" customWidth="1"/>
    <col min="13061" max="13061" width="4" style="43" customWidth="1"/>
    <col min="13062" max="13062" width="10.140625" style="43" customWidth="1"/>
    <col min="13063" max="13063" width="12.28515625" style="43" customWidth="1"/>
    <col min="13064" max="13064" width="2.5703125" style="43" customWidth="1"/>
    <col min="13065" max="13065" width="33.7109375" style="43" customWidth="1"/>
    <col min="13066" max="13066" width="2.140625" style="43" customWidth="1"/>
    <col min="13067" max="13067" width="0.42578125" style="43" customWidth="1"/>
    <col min="13068" max="13068" width="14" style="43" customWidth="1"/>
    <col min="13069" max="13069" width="5.7109375" style="43" customWidth="1"/>
    <col min="13070" max="13070" width="5.28515625" style="43" customWidth="1"/>
    <col min="13071" max="13071" width="3" style="43" customWidth="1"/>
    <col min="13072" max="13072" width="11.140625" style="43" customWidth="1"/>
    <col min="13073" max="13073" width="3.28515625" style="43" customWidth="1"/>
    <col min="13074" max="13312" width="8.85546875" style="43"/>
    <col min="13313" max="13313" width="1.28515625" style="43" customWidth="1"/>
    <col min="13314" max="13314" width="8" style="43" customWidth="1"/>
    <col min="13315" max="13315" width="24.140625" style="43" customWidth="1"/>
    <col min="13316" max="13316" width="0" style="43" hidden="1" customWidth="1"/>
    <col min="13317" max="13317" width="4" style="43" customWidth="1"/>
    <col min="13318" max="13318" width="10.140625" style="43" customWidth="1"/>
    <col min="13319" max="13319" width="12.28515625" style="43" customWidth="1"/>
    <col min="13320" max="13320" width="2.5703125" style="43" customWidth="1"/>
    <col min="13321" max="13321" width="33.7109375" style="43" customWidth="1"/>
    <col min="13322" max="13322" width="2.140625" style="43" customWidth="1"/>
    <col min="13323" max="13323" width="0.42578125" style="43" customWidth="1"/>
    <col min="13324" max="13324" width="14" style="43" customWidth="1"/>
    <col min="13325" max="13325" width="5.7109375" style="43" customWidth="1"/>
    <col min="13326" max="13326" width="5.28515625" style="43" customWidth="1"/>
    <col min="13327" max="13327" width="3" style="43" customWidth="1"/>
    <col min="13328" max="13328" width="11.140625" style="43" customWidth="1"/>
    <col min="13329" max="13329" width="3.28515625" style="43" customWidth="1"/>
    <col min="13330" max="13568" width="8.85546875" style="43"/>
    <col min="13569" max="13569" width="1.28515625" style="43" customWidth="1"/>
    <col min="13570" max="13570" width="8" style="43" customWidth="1"/>
    <col min="13571" max="13571" width="24.140625" style="43" customWidth="1"/>
    <col min="13572" max="13572" width="0" style="43" hidden="1" customWidth="1"/>
    <col min="13573" max="13573" width="4" style="43" customWidth="1"/>
    <col min="13574" max="13574" width="10.140625" style="43" customWidth="1"/>
    <col min="13575" max="13575" width="12.28515625" style="43" customWidth="1"/>
    <col min="13576" max="13576" width="2.5703125" style="43" customWidth="1"/>
    <col min="13577" max="13577" width="33.7109375" style="43" customWidth="1"/>
    <col min="13578" max="13578" width="2.140625" style="43" customWidth="1"/>
    <col min="13579" max="13579" width="0.42578125" style="43" customWidth="1"/>
    <col min="13580" max="13580" width="14" style="43" customWidth="1"/>
    <col min="13581" max="13581" width="5.7109375" style="43" customWidth="1"/>
    <col min="13582" max="13582" width="5.28515625" style="43" customWidth="1"/>
    <col min="13583" max="13583" width="3" style="43" customWidth="1"/>
    <col min="13584" max="13584" width="11.140625" style="43" customWidth="1"/>
    <col min="13585" max="13585" width="3.28515625" style="43" customWidth="1"/>
    <col min="13586" max="13824" width="8.85546875" style="43"/>
    <col min="13825" max="13825" width="1.28515625" style="43" customWidth="1"/>
    <col min="13826" max="13826" width="8" style="43" customWidth="1"/>
    <col min="13827" max="13827" width="24.140625" style="43" customWidth="1"/>
    <col min="13828" max="13828" width="0" style="43" hidden="1" customWidth="1"/>
    <col min="13829" max="13829" width="4" style="43" customWidth="1"/>
    <col min="13830" max="13830" width="10.140625" style="43" customWidth="1"/>
    <col min="13831" max="13831" width="12.28515625" style="43" customWidth="1"/>
    <col min="13832" max="13832" width="2.5703125" style="43" customWidth="1"/>
    <col min="13833" max="13833" width="33.7109375" style="43" customWidth="1"/>
    <col min="13834" max="13834" width="2.140625" style="43" customWidth="1"/>
    <col min="13835" max="13835" width="0.42578125" style="43" customWidth="1"/>
    <col min="13836" max="13836" width="14" style="43" customWidth="1"/>
    <col min="13837" max="13837" width="5.7109375" style="43" customWidth="1"/>
    <col min="13838" max="13838" width="5.28515625" style="43" customWidth="1"/>
    <col min="13839" max="13839" width="3" style="43" customWidth="1"/>
    <col min="13840" max="13840" width="11.140625" style="43" customWidth="1"/>
    <col min="13841" max="13841" width="3.28515625" style="43" customWidth="1"/>
    <col min="13842" max="14080" width="8.85546875" style="43"/>
    <col min="14081" max="14081" width="1.28515625" style="43" customWidth="1"/>
    <col min="14082" max="14082" width="8" style="43" customWidth="1"/>
    <col min="14083" max="14083" width="24.140625" style="43" customWidth="1"/>
    <col min="14084" max="14084" width="0" style="43" hidden="1" customWidth="1"/>
    <col min="14085" max="14085" width="4" style="43" customWidth="1"/>
    <col min="14086" max="14086" width="10.140625" style="43" customWidth="1"/>
    <col min="14087" max="14087" width="12.28515625" style="43" customWidth="1"/>
    <col min="14088" max="14088" width="2.5703125" style="43" customWidth="1"/>
    <col min="14089" max="14089" width="33.7109375" style="43" customWidth="1"/>
    <col min="14090" max="14090" width="2.140625" style="43" customWidth="1"/>
    <col min="14091" max="14091" width="0.42578125" style="43" customWidth="1"/>
    <col min="14092" max="14092" width="14" style="43" customWidth="1"/>
    <col min="14093" max="14093" width="5.7109375" style="43" customWidth="1"/>
    <col min="14094" max="14094" width="5.28515625" style="43" customWidth="1"/>
    <col min="14095" max="14095" width="3" style="43" customWidth="1"/>
    <col min="14096" max="14096" width="11.140625" style="43" customWidth="1"/>
    <col min="14097" max="14097" width="3.28515625" style="43" customWidth="1"/>
    <col min="14098" max="14336" width="8.85546875" style="43"/>
    <col min="14337" max="14337" width="1.28515625" style="43" customWidth="1"/>
    <col min="14338" max="14338" width="8" style="43" customWidth="1"/>
    <col min="14339" max="14339" width="24.140625" style="43" customWidth="1"/>
    <col min="14340" max="14340" width="0" style="43" hidden="1" customWidth="1"/>
    <col min="14341" max="14341" width="4" style="43" customWidth="1"/>
    <col min="14342" max="14342" width="10.140625" style="43" customWidth="1"/>
    <col min="14343" max="14343" width="12.28515625" style="43" customWidth="1"/>
    <col min="14344" max="14344" width="2.5703125" style="43" customWidth="1"/>
    <col min="14345" max="14345" width="33.7109375" style="43" customWidth="1"/>
    <col min="14346" max="14346" width="2.140625" style="43" customWidth="1"/>
    <col min="14347" max="14347" width="0.42578125" style="43" customWidth="1"/>
    <col min="14348" max="14348" width="14" style="43" customWidth="1"/>
    <col min="14349" max="14349" width="5.7109375" style="43" customWidth="1"/>
    <col min="14350" max="14350" width="5.28515625" style="43" customWidth="1"/>
    <col min="14351" max="14351" width="3" style="43" customWidth="1"/>
    <col min="14352" max="14352" width="11.140625" style="43" customWidth="1"/>
    <col min="14353" max="14353" width="3.28515625" style="43" customWidth="1"/>
    <col min="14354" max="14592" width="8.85546875" style="43"/>
    <col min="14593" max="14593" width="1.28515625" style="43" customWidth="1"/>
    <col min="14594" max="14594" width="8" style="43" customWidth="1"/>
    <col min="14595" max="14595" width="24.140625" style="43" customWidth="1"/>
    <col min="14596" max="14596" width="0" style="43" hidden="1" customWidth="1"/>
    <col min="14597" max="14597" width="4" style="43" customWidth="1"/>
    <col min="14598" max="14598" width="10.140625" style="43" customWidth="1"/>
    <col min="14599" max="14599" width="12.28515625" style="43" customWidth="1"/>
    <col min="14600" max="14600" width="2.5703125" style="43" customWidth="1"/>
    <col min="14601" max="14601" width="33.7109375" style="43" customWidth="1"/>
    <col min="14602" max="14602" width="2.140625" style="43" customWidth="1"/>
    <col min="14603" max="14603" width="0.42578125" style="43" customWidth="1"/>
    <col min="14604" max="14604" width="14" style="43" customWidth="1"/>
    <col min="14605" max="14605" width="5.7109375" style="43" customWidth="1"/>
    <col min="14606" max="14606" width="5.28515625" style="43" customWidth="1"/>
    <col min="14607" max="14607" width="3" style="43" customWidth="1"/>
    <col min="14608" max="14608" width="11.140625" style="43" customWidth="1"/>
    <col min="14609" max="14609" width="3.28515625" style="43" customWidth="1"/>
    <col min="14610" max="14848" width="8.85546875" style="43"/>
    <col min="14849" max="14849" width="1.28515625" style="43" customWidth="1"/>
    <col min="14850" max="14850" width="8" style="43" customWidth="1"/>
    <col min="14851" max="14851" width="24.140625" style="43" customWidth="1"/>
    <col min="14852" max="14852" width="0" style="43" hidden="1" customWidth="1"/>
    <col min="14853" max="14853" width="4" style="43" customWidth="1"/>
    <col min="14854" max="14854" width="10.140625" style="43" customWidth="1"/>
    <col min="14855" max="14855" width="12.28515625" style="43" customWidth="1"/>
    <col min="14856" max="14856" width="2.5703125" style="43" customWidth="1"/>
    <col min="14857" max="14857" width="33.7109375" style="43" customWidth="1"/>
    <col min="14858" max="14858" width="2.140625" style="43" customWidth="1"/>
    <col min="14859" max="14859" width="0.42578125" style="43" customWidth="1"/>
    <col min="14860" max="14860" width="14" style="43" customWidth="1"/>
    <col min="14861" max="14861" width="5.7109375" style="43" customWidth="1"/>
    <col min="14862" max="14862" width="5.28515625" style="43" customWidth="1"/>
    <col min="14863" max="14863" width="3" style="43" customWidth="1"/>
    <col min="14864" max="14864" width="11.140625" style="43" customWidth="1"/>
    <col min="14865" max="14865" width="3.28515625" style="43" customWidth="1"/>
    <col min="14866" max="15104" width="8.85546875" style="43"/>
    <col min="15105" max="15105" width="1.28515625" style="43" customWidth="1"/>
    <col min="15106" max="15106" width="8" style="43" customWidth="1"/>
    <col min="15107" max="15107" width="24.140625" style="43" customWidth="1"/>
    <col min="15108" max="15108" width="0" style="43" hidden="1" customWidth="1"/>
    <col min="15109" max="15109" width="4" style="43" customWidth="1"/>
    <col min="15110" max="15110" width="10.140625" style="43" customWidth="1"/>
    <col min="15111" max="15111" width="12.28515625" style="43" customWidth="1"/>
    <col min="15112" max="15112" width="2.5703125" style="43" customWidth="1"/>
    <col min="15113" max="15113" width="33.7109375" style="43" customWidth="1"/>
    <col min="15114" max="15114" width="2.140625" style="43" customWidth="1"/>
    <col min="15115" max="15115" width="0.42578125" style="43" customWidth="1"/>
    <col min="15116" max="15116" width="14" style="43" customWidth="1"/>
    <col min="15117" max="15117" width="5.7109375" style="43" customWidth="1"/>
    <col min="15118" max="15118" width="5.28515625" style="43" customWidth="1"/>
    <col min="15119" max="15119" width="3" style="43" customWidth="1"/>
    <col min="15120" max="15120" width="11.140625" style="43" customWidth="1"/>
    <col min="15121" max="15121" width="3.28515625" style="43" customWidth="1"/>
    <col min="15122" max="15360" width="8.85546875" style="43"/>
    <col min="15361" max="15361" width="1.28515625" style="43" customWidth="1"/>
    <col min="15362" max="15362" width="8" style="43" customWidth="1"/>
    <col min="15363" max="15363" width="24.140625" style="43" customWidth="1"/>
    <col min="15364" max="15364" width="0" style="43" hidden="1" customWidth="1"/>
    <col min="15365" max="15365" width="4" style="43" customWidth="1"/>
    <col min="15366" max="15366" width="10.140625" style="43" customWidth="1"/>
    <col min="15367" max="15367" width="12.28515625" style="43" customWidth="1"/>
    <col min="15368" max="15368" width="2.5703125" style="43" customWidth="1"/>
    <col min="15369" max="15369" width="33.7109375" style="43" customWidth="1"/>
    <col min="15370" max="15370" width="2.140625" style="43" customWidth="1"/>
    <col min="15371" max="15371" width="0.42578125" style="43" customWidth="1"/>
    <col min="15372" max="15372" width="14" style="43" customWidth="1"/>
    <col min="15373" max="15373" width="5.7109375" style="43" customWidth="1"/>
    <col min="15374" max="15374" width="5.28515625" style="43" customWidth="1"/>
    <col min="15375" max="15375" width="3" style="43" customWidth="1"/>
    <col min="15376" max="15376" width="11.140625" style="43" customWidth="1"/>
    <col min="15377" max="15377" width="3.28515625" style="43" customWidth="1"/>
    <col min="15378" max="15616" width="8.85546875" style="43"/>
    <col min="15617" max="15617" width="1.28515625" style="43" customWidth="1"/>
    <col min="15618" max="15618" width="8" style="43" customWidth="1"/>
    <col min="15619" max="15619" width="24.140625" style="43" customWidth="1"/>
    <col min="15620" max="15620" width="0" style="43" hidden="1" customWidth="1"/>
    <col min="15621" max="15621" width="4" style="43" customWidth="1"/>
    <col min="15622" max="15622" width="10.140625" style="43" customWidth="1"/>
    <col min="15623" max="15623" width="12.28515625" style="43" customWidth="1"/>
    <col min="15624" max="15624" width="2.5703125" style="43" customWidth="1"/>
    <col min="15625" max="15625" width="33.7109375" style="43" customWidth="1"/>
    <col min="15626" max="15626" width="2.140625" style="43" customWidth="1"/>
    <col min="15627" max="15627" width="0.42578125" style="43" customWidth="1"/>
    <col min="15628" max="15628" width="14" style="43" customWidth="1"/>
    <col min="15629" max="15629" width="5.7109375" style="43" customWidth="1"/>
    <col min="15630" max="15630" width="5.28515625" style="43" customWidth="1"/>
    <col min="15631" max="15631" width="3" style="43" customWidth="1"/>
    <col min="15632" max="15632" width="11.140625" style="43" customWidth="1"/>
    <col min="15633" max="15633" width="3.28515625" style="43" customWidth="1"/>
    <col min="15634" max="15872" width="8.85546875" style="43"/>
    <col min="15873" max="15873" width="1.28515625" style="43" customWidth="1"/>
    <col min="15874" max="15874" width="8" style="43" customWidth="1"/>
    <col min="15875" max="15875" width="24.140625" style="43" customWidth="1"/>
    <col min="15876" max="15876" width="0" style="43" hidden="1" customWidth="1"/>
    <col min="15877" max="15877" width="4" style="43" customWidth="1"/>
    <col min="15878" max="15878" width="10.140625" style="43" customWidth="1"/>
    <col min="15879" max="15879" width="12.28515625" style="43" customWidth="1"/>
    <col min="15880" max="15880" width="2.5703125" style="43" customWidth="1"/>
    <col min="15881" max="15881" width="33.7109375" style="43" customWidth="1"/>
    <col min="15882" max="15882" width="2.140625" style="43" customWidth="1"/>
    <col min="15883" max="15883" width="0.42578125" style="43" customWidth="1"/>
    <col min="15884" max="15884" width="14" style="43" customWidth="1"/>
    <col min="15885" max="15885" width="5.7109375" style="43" customWidth="1"/>
    <col min="15886" max="15886" width="5.28515625" style="43" customWidth="1"/>
    <col min="15887" max="15887" width="3" style="43" customWidth="1"/>
    <col min="15888" max="15888" width="11.140625" style="43" customWidth="1"/>
    <col min="15889" max="15889" width="3.28515625" style="43" customWidth="1"/>
    <col min="15890" max="16128" width="8.85546875" style="43"/>
    <col min="16129" max="16129" width="1.28515625" style="43" customWidth="1"/>
    <col min="16130" max="16130" width="8" style="43" customWidth="1"/>
    <col min="16131" max="16131" width="24.140625" style="43" customWidth="1"/>
    <col min="16132" max="16132" width="0" style="43" hidden="1" customWidth="1"/>
    <col min="16133" max="16133" width="4" style="43" customWidth="1"/>
    <col min="16134" max="16134" width="10.140625" style="43" customWidth="1"/>
    <col min="16135" max="16135" width="12.28515625" style="43" customWidth="1"/>
    <col min="16136" max="16136" width="2.5703125" style="43" customWidth="1"/>
    <col min="16137" max="16137" width="33.7109375" style="43" customWidth="1"/>
    <col min="16138" max="16138" width="2.140625" style="43" customWidth="1"/>
    <col min="16139" max="16139" width="0.42578125" style="43" customWidth="1"/>
    <col min="16140" max="16140" width="14" style="43" customWidth="1"/>
    <col min="16141" max="16141" width="5.7109375" style="43" customWidth="1"/>
    <col min="16142" max="16142" width="5.28515625" style="43" customWidth="1"/>
    <col min="16143" max="16143" width="3" style="43" customWidth="1"/>
    <col min="16144" max="16144" width="11.140625" style="43" customWidth="1"/>
    <col min="16145" max="16145" width="3.28515625" style="43" customWidth="1"/>
    <col min="16146" max="16384" width="8.85546875" style="43"/>
  </cols>
  <sheetData>
    <row r="1" spans="1:253" ht="7.15" customHeight="1" x14ac:dyDescent="0.2"/>
    <row r="2" spans="1:253" ht="13.15" customHeight="1" x14ac:dyDescent="0.2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</row>
    <row r="3" spans="1:253" ht="13.15" customHeight="1" x14ac:dyDescent="0.2">
      <c r="A3" s="20"/>
      <c r="B3" s="183" t="s">
        <v>0</v>
      </c>
      <c r="C3" s="184"/>
      <c r="D3" s="184"/>
      <c r="E3" s="184"/>
      <c r="F3" s="184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  <c r="ID3" s="20"/>
      <c r="IE3" s="20"/>
      <c r="IF3" s="20"/>
      <c r="IG3" s="20"/>
      <c r="IH3" s="20"/>
      <c r="II3" s="20"/>
      <c r="IJ3" s="20"/>
      <c r="IK3" s="20"/>
      <c r="IL3" s="20"/>
      <c r="IM3" s="20"/>
      <c r="IN3" s="20"/>
      <c r="IO3" s="20"/>
      <c r="IP3" s="20"/>
      <c r="IQ3" s="20"/>
      <c r="IR3" s="20"/>
      <c r="IS3" s="20"/>
    </row>
    <row r="4" spans="1:253" x14ac:dyDescent="0.2">
      <c r="A4" s="20"/>
      <c r="B4" s="183" t="s">
        <v>1</v>
      </c>
      <c r="C4" s="184"/>
      <c r="D4" s="184"/>
      <c r="E4" s="184"/>
      <c r="F4" s="20"/>
      <c r="G4" s="20"/>
      <c r="H4" s="20"/>
      <c r="I4" s="20"/>
      <c r="J4" s="20"/>
      <c r="K4" s="20"/>
      <c r="L4" s="20"/>
      <c r="M4" s="20"/>
      <c r="N4" s="20"/>
      <c r="O4" s="84"/>
      <c r="P4" s="84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0"/>
      <c r="IH4" s="20"/>
      <c r="II4" s="20"/>
      <c r="IJ4" s="20"/>
      <c r="IK4" s="20"/>
      <c r="IL4" s="20"/>
      <c r="IM4" s="20"/>
      <c r="IN4" s="20"/>
      <c r="IO4" s="20"/>
      <c r="IP4" s="20"/>
      <c r="IQ4" s="20"/>
      <c r="IR4" s="20"/>
      <c r="IS4" s="20"/>
    </row>
    <row r="5" spans="1:253" ht="15" x14ac:dyDescent="0.25">
      <c r="A5" s="20"/>
      <c r="B5" s="183" t="s">
        <v>2</v>
      </c>
      <c r="C5" s="184"/>
      <c r="D5" s="184"/>
      <c r="E5" s="20"/>
      <c r="F5" s="215"/>
      <c r="G5" s="215"/>
      <c r="H5" s="215"/>
      <c r="I5" s="215"/>
      <c r="J5" s="215"/>
      <c r="K5" s="215"/>
      <c r="L5" s="215"/>
      <c r="M5" s="20"/>
      <c r="N5" s="184"/>
      <c r="O5" s="184"/>
      <c r="P5" s="84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  <c r="IR5" s="20"/>
      <c r="IS5" s="20"/>
    </row>
    <row r="6" spans="1:253" x14ac:dyDescent="0.2">
      <c r="A6" s="20"/>
      <c r="B6" s="20"/>
      <c r="C6" s="20"/>
      <c r="D6" s="20"/>
      <c r="E6" s="20"/>
      <c r="F6" s="1" t="s">
        <v>147</v>
      </c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20"/>
      <c r="HF6" s="20"/>
      <c r="HG6" s="20"/>
      <c r="HH6" s="20"/>
      <c r="HI6" s="20"/>
      <c r="HJ6" s="20"/>
      <c r="HK6" s="20"/>
      <c r="HL6" s="20"/>
      <c r="HM6" s="20"/>
      <c r="HN6" s="20"/>
      <c r="HO6" s="20"/>
      <c r="HP6" s="20"/>
      <c r="HQ6" s="20"/>
      <c r="HR6" s="20"/>
      <c r="HS6" s="20"/>
      <c r="HT6" s="20"/>
      <c r="HU6" s="20"/>
      <c r="HV6" s="20"/>
      <c r="HW6" s="20"/>
      <c r="HX6" s="20"/>
      <c r="HY6" s="20"/>
      <c r="HZ6" s="20"/>
      <c r="IA6" s="20"/>
      <c r="IB6" s="20"/>
      <c r="IC6" s="20"/>
      <c r="ID6" s="20"/>
      <c r="IE6" s="20"/>
      <c r="IF6" s="20"/>
      <c r="IG6" s="20"/>
      <c r="IH6" s="20"/>
      <c r="II6" s="20"/>
      <c r="IJ6" s="20"/>
      <c r="IK6" s="20"/>
      <c r="IL6" s="20"/>
      <c r="IM6" s="20"/>
      <c r="IN6" s="20"/>
      <c r="IO6" s="20"/>
      <c r="IP6" s="20"/>
      <c r="IQ6" s="20"/>
      <c r="IR6" s="20"/>
      <c r="IS6" s="20"/>
    </row>
    <row r="7" spans="1:253" ht="5.0999999999999996" customHeight="1" x14ac:dyDescent="0.2"/>
    <row r="8" spans="1:253" ht="18" customHeight="1" x14ac:dyDescent="0.2">
      <c r="H8" s="216"/>
      <c r="I8" s="148"/>
      <c r="J8" s="148"/>
      <c r="K8" s="148"/>
    </row>
    <row r="9" spans="1:253" ht="9.9499999999999993" customHeight="1" x14ac:dyDescent="0.2"/>
    <row r="10" spans="1:253" ht="13.5" thickBot="1" x14ac:dyDescent="0.25">
      <c r="A10" s="168" t="s">
        <v>4</v>
      </c>
      <c r="B10" s="169"/>
      <c r="C10" s="59" t="s">
        <v>5</v>
      </c>
      <c r="D10" s="164" t="s">
        <v>6</v>
      </c>
      <c r="E10" s="169"/>
      <c r="F10" s="169"/>
      <c r="G10" s="169"/>
      <c r="H10" s="169"/>
      <c r="I10" s="169"/>
      <c r="J10" s="169"/>
      <c r="K10" s="164" t="s">
        <v>19</v>
      </c>
      <c r="L10" s="169"/>
      <c r="M10" s="164" t="s">
        <v>20</v>
      </c>
      <c r="N10" s="169"/>
      <c r="O10" s="169"/>
      <c r="P10" s="164" t="s">
        <v>21</v>
      </c>
      <c r="Q10" s="165"/>
    </row>
    <row r="11" spans="1:253" ht="13.5" thickTop="1" x14ac:dyDescent="0.2">
      <c r="A11" s="152"/>
      <c r="B11" s="148"/>
      <c r="C11" s="61"/>
      <c r="D11" s="153" t="s">
        <v>10</v>
      </c>
      <c r="E11" s="148"/>
      <c r="F11" s="148"/>
      <c r="G11" s="148"/>
      <c r="H11" s="148"/>
      <c r="I11" s="148"/>
      <c r="J11" s="148"/>
      <c r="K11" s="154">
        <v>1290260</v>
      </c>
      <c r="L11" s="148"/>
      <c r="M11" s="154">
        <v>59920</v>
      </c>
      <c r="N11" s="148"/>
      <c r="O11" s="148"/>
      <c r="P11" s="154">
        <v>1350180</v>
      </c>
      <c r="Q11" s="151"/>
    </row>
    <row r="12" spans="1:253" x14ac:dyDescent="0.2">
      <c r="A12" s="217"/>
      <c r="B12" s="148"/>
      <c r="C12" s="63" t="s">
        <v>84</v>
      </c>
      <c r="D12" s="218" t="s">
        <v>85</v>
      </c>
      <c r="E12" s="148"/>
      <c r="F12" s="148"/>
      <c r="G12" s="148"/>
      <c r="H12" s="148"/>
      <c r="I12" s="148"/>
      <c r="J12" s="148"/>
      <c r="K12" s="219">
        <v>1290260</v>
      </c>
      <c r="L12" s="148"/>
      <c r="M12" s="219">
        <v>59920</v>
      </c>
      <c r="N12" s="148"/>
      <c r="O12" s="148"/>
      <c r="P12" s="219">
        <v>1350180</v>
      </c>
      <c r="Q12" s="151"/>
    </row>
    <row r="13" spans="1:253" x14ac:dyDescent="0.2">
      <c r="A13" s="223"/>
      <c r="B13" s="148"/>
      <c r="C13" s="64" t="s">
        <v>86</v>
      </c>
      <c r="D13" s="224" t="s">
        <v>87</v>
      </c>
      <c r="E13" s="148"/>
      <c r="F13" s="148"/>
      <c r="G13" s="148"/>
      <c r="H13" s="148"/>
      <c r="I13" s="148"/>
      <c r="J13" s="148"/>
      <c r="K13" s="225">
        <v>1290260</v>
      </c>
      <c r="L13" s="148"/>
      <c r="M13" s="225">
        <v>59920</v>
      </c>
      <c r="N13" s="148"/>
      <c r="O13" s="148"/>
      <c r="P13" s="225">
        <v>1350180</v>
      </c>
      <c r="Q13" s="151"/>
    </row>
    <row r="14" spans="1:253" x14ac:dyDescent="0.2">
      <c r="A14" s="220"/>
      <c r="B14" s="148"/>
      <c r="C14" s="65" t="s">
        <v>88</v>
      </c>
      <c r="D14" s="221" t="s">
        <v>0</v>
      </c>
      <c r="E14" s="148"/>
      <c r="F14" s="148"/>
      <c r="G14" s="148"/>
      <c r="H14" s="148"/>
      <c r="I14" s="148"/>
      <c r="J14" s="148"/>
      <c r="K14" s="222">
        <v>1290260</v>
      </c>
      <c r="L14" s="148"/>
      <c r="M14" s="222">
        <v>59920</v>
      </c>
      <c r="N14" s="148"/>
      <c r="O14" s="148"/>
      <c r="P14" s="222">
        <v>1350180</v>
      </c>
      <c r="Q14" s="151"/>
    </row>
    <row r="15" spans="1:253" x14ac:dyDescent="0.2">
      <c r="A15" s="229"/>
      <c r="B15" s="148"/>
      <c r="C15" s="66" t="s">
        <v>89</v>
      </c>
      <c r="D15" s="230" t="s">
        <v>90</v>
      </c>
      <c r="E15" s="148"/>
      <c r="F15" s="148"/>
      <c r="G15" s="148"/>
      <c r="H15" s="148"/>
      <c r="I15" s="148"/>
      <c r="J15" s="148"/>
      <c r="K15" s="231">
        <v>1079314.55</v>
      </c>
      <c r="L15" s="148"/>
      <c r="M15" s="231">
        <v>17090.060000000001</v>
      </c>
      <c r="N15" s="148"/>
      <c r="O15" s="148"/>
      <c r="P15" s="231">
        <v>1096404.6100000001</v>
      </c>
      <c r="Q15" s="151"/>
    </row>
    <row r="16" spans="1:253" x14ac:dyDescent="0.2">
      <c r="A16" s="226"/>
      <c r="B16" s="148"/>
      <c r="C16" s="67" t="s">
        <v>91</v>
      </c>
      <c r="D16" s="227" t="s">
        <v>92</v>
      </c>
      <c r="E16" s="148"/>
      <c r="F16" s="148"/>
      <c r="G16" s="148"/>
      <c r="H16" s="148"/>
      <c r="I16" s="148"/>
      <c r="J16" s="148"/>
      <c r="K16" s="228">
        <v>20909.52</v>
      </c>
      <c r="L16" s="148"/>
      <c r="M16" s="228">
        <v>1230.5899999999999</v>
      </c>
      <c r="N16" s="148"/>
      <c r="O16" s="148"/>
      <c r="P16" s="228">
        <v>22140.11</v>
      </c>
      <c r="Q16" s="151"/>
    </row>
    <row r="17" spans="1:17" x14ac:dyDescent="0.2">
      <c r="A17" s="232"/>
      <c r="B17" s="148"/>
      <c r="C17" s="68" t="s">
        <v>55</v>
      </c>
      <c r="D17" s="233" t="s">
        <v>56</v>
      </c>
      <c r="E17" s="148"/>
      <c r="F17" s="148"/>
      <c r="G17" s="148"/>
      <c r="H17" s="148"/>
      <c r="I17" s="148"/>
      <c r="J17" s="148"/>
      <c r="K17" s="234">
        <v>20909.52</v>
      </c>
      <c r="L17" s="148"/>
      <c r="M17" s="234">
        <v>1230.5899999999999</v>
      </c>
      <c r="N17" s="148"/>
      <c r="O17" s="148"/>
      <c r="P17" s="234">
        <v>22140.11</v>
      </c>
      <c r="Q17" s="151"/>
    </row>
    <row r="18" spans="1:17" x14ac:dyDescent="0.2">
      <c r="A18" s="147"/>
      <c r="B18" s="148"/>
      <c r="C18" s="69" t="s">
        <v>23</v>
      </c>
      <c r="D18" s="149" t="s">
        <v>11</v>
      </c>
      <c r="E18" s="148"/>
      <c r="F18" s="148"/>
      <c r="G18" s="148"/>
      <c r="H18" s="148"/>
      <c r="I18" s="148"/>
      <c r="J18" s="148"/>
      <c r="K18" s="150">
        <v>20909.52</v>
      </c>
      <c r="L18" s="148"/>
      <c r="M18" s="150">
        <v>1230.5899999999999</v>
      </c>
      <c r="N18" s="148"/>
      <c r="O18" s="148"/>
      <c r="P18" s="150">
        <v>22140.11</v>
      </c>
      <c r="Q18" s="151"/>
    </row>
    <row r="19" spans="1:17" x14ac:dyDescent="0.2">
      <c r="A19" s="147"/>
      <c r="B19" s="148"/>
      <c r="C19" s="69" t="s">
        <v>35</v>
      </c>
      <c r="D19" s="149" t="s">
        <v>36</v>
      </c>
      <c r="E19" s="148"/>
      <c r="F19" s="148"/>
      <c r="G19" s="148"/>
      <c r="H19" s="148"/>
      <c r="I19" s="148"/>
      <c r="J19" s="148"/>
      <c r="K19" s="150">
        <v>20029.52</v>
      </c>
      <c r="L19" s="148"/>
      <c r="M19" s="150">
        <v>1230.5899999999999</v>
      </c>
      <c r="N19" s="148"/>
      <c r="O19" s="148"/>
      <c r="P19" s="150">
        <v>21260.11</v>
      </c>
      <c r="Q19" s="151"/>
    </row>
    <row r="20" spans="1:17" x14ac:dyDescent="0.2">
      <c r="A20" s="147"/>
      <c r="B20" s="148"/>
      <c r="C20" s="69" t="s">
        <v>37</v>
      </c>
      <c r="D20" s="149" t="s">
        <v>38</v>
      </c>
      <c r="E20" s="148"/>
      <c r="F20" s="148"/>
      <c r="G20" s="148"/>
      <c r="H20" s="148"/>
      <c r="I20" s="148"/>
      <c r="J20" s="148"/>
      <c r="K20" s="150">
        <v>880</v>
      </c>
      <c r="L20" s="148"/>
      <c r="M20" s="150">
        <v>0</v>
      </c>
      <c r="N20" s="148"/>
      <c r="O20" s="148"/>
      <c r="P20" s="150">
        <v>880</v>
      </c>
      <c r="Q20" s="151"/>
    </row>
    <row r="21" spans="1:17" x14ac:dyDescent="0.2">
      <c r="A21" s="226"/>
      <c r="B21" s="148"/>
      <c r="C21" s="67" t="s">
        <v>93</v>
      </c>
      <c r="D21" s="227" t="s">
        <v>94</v>
      </c>
      <c r="E21" s="148"/>
      <c r="F21" s="148"/>
      <c r="G21" s="148"/>
      <c r="H21" s="148"/>
      <c r="I21" s="148"/>
      <c r="J21" s="148"/>
      <c r="K21" s="228">
        <v>56142.53</v>
      </c>
      <c r="L21" s="148"/>
      <c r="M21" s="228">
        <v>15627.47</v>
      </c>
      <c r="N21" s="148"/>
      <c r="O21" s="148"/>
      <c r="P21" s="228">
        <v>71770</v>
      </c>
      <c r="Q21" s="151"/>
    </row>
    <row r="22" spans="1:17" x14ac:dyDescent="0.2">
      <c r="A22" s="232"/>
      <c r="B22" s="148"/>
      <c r="C22" s="68" t="s">
        <v>55</v>
      </c>
      <c r="D22" s="233" t="s">
        <v>56</v>
      </c>
      <c r="E22" s="148"/>
      <c r="F22" s="148"/>
      <c r="G22" s="148"/>
      <c r="H22" s="148"/>
      <c r="I22" s="148"/>
      <c r="J22" s="148"/>
      <c r="K22" s="234">
        <v>56142.53</v>
      </c>
      <c r="L22" s="148"/>
      <c r="M22" s="234">
        <v>15627.47</v>
      </c>
      <c r="N22" s="148"/>
      <c r="O22" s="148"/>
      <c r="P22" s="234">
        <v>71770</v>
      </c>
      <c r="Q22" s="151"/>
    </row>
    <row r="23" spans="1:17" x14ac:dyDescent="0.2">
      <c r="A23" s="147"/>
      <c r="B23" s="148"/>
      <c r="C23" s="69" t="s">
        <v>23</v>
      </c>
      <c r="D23" s="149" t="s">
        <v>11</v>
      </c>
      <c r="E23" s="148"/>
      <c r="F23" s="148"/>
      <c r="G23" s="148"/>
      <c r="H23" s="148"/>
      <c r="I23" s="148"/>
      <c r="J23" s="148"/>
      <c r="K23" s="150">
        <v>56142.53</v>
      </c>
      <c r="L23" s="148"/>
      <c r="M23" s="150">
        <v>15627.47</v>
      </c>
      <c r="N23" s="148"/>
      <c r="O23" s="148"/>
      <c r="P23" s="150">
        <v>71770</v>
      </c>
      <c r="Q23" s="151"/>
    </row>
    <row r="24" spans="1:17" x14ac:dyDescent="0.2">
      <c r="A24" s="147"/>
      <c r="B24" s="148"/>
      <c r="C24" s="69" t="s">
        <v>35</v>
      </c>
      <c r="D24" s="149" t="s">
        <v>36</v>
      </c>
      <c r="E24" s="148"/>
      <c r="F24" s="148"/>
      <c r="G24" s="148"/>
      <c r="H24" s="148"/>
      <c r="I24" s="148"/>
      <c r="J24" s="148"/>
      <c r="K24" s="150">
        <v>56142.53</v>
      </c>
      <c r="L24" s="148"/>
      <c r="M24" s="150">
        <v>15627.47</v>
      </c>
      <c r="N24" s="148"/>
      <c r="O24" s="148"/>
      <c r="P24" s="150">
        <v>71770</v>
      </c>
      <c r="Q24" s="151"/>
    </row>
    <row r="25" spans="1:17" x14ac:dyDescent="0.2">
      <c r="A25" s="226"/>
      <c r="B25" s="148"/>
      <c r="C25" s="67" t="s">
        <v>95</v>
      </c>
      <c r="D25" s="227" t="s">
        <v>96</v>
      </c>
      <c r="E25" s="148"/>
      <c r="F25" s="148"/>
      <c r="G25" s="148"/>
      <c r="H25" s="148"/>
      <c r="I25" s="148"/>
      <c r="J25" s="148"/>
      <c r="K25" s="228">
        <v>1002262.5</v>
      </c>
      <c r="L25" s="148"/>
      <c r="M25" s="228">
        <v>232</v>
      </c>
      <c r="N25" s="148"/>
      <c r="O25" s="148"/>
      <c r="P25" s="228">
        <v>1002494.5</v>
      </c>
      <c r="Q25" s="151"/>
    </row>
    <row r="26" spans="1:17" x14ac:dyDescent="0.2">
      <c r="A26" s="232"/>
      <c r="B26" s="148"/>
      <c r="C26" s="68" t="s">
        <v>59</v>
      </c>
      <c r="D26" s="233" t="s">
        <v>60</v>
      </c>
      <c r="E26" s="148"/>
      <c r="F26" s="148"/>
      <c r="G26" s="148"/>
      <c r="H26" s="148"/>
      <c r="I26" s="148"/>
      <c r="J26" s="148"/>
      <c r="K26" s="234">
        <v>1002262.5</v>
      </c>
      <c r="L26" s="148"/>
      <c r="M26" s="234">
        <v>232</v>
      </c>
      <c r="N26" s="148"/>
      <c r="O26" s="148"/>
      <c r="P26" s="234">
        <v>1002494.5</v>
      </c>
      <c r="Q26" s="151"/>
    </row>
    <row r="27" spans="1:17" x14ac:dyDescent="0.2">
      <c r="A27" s="147"/>
      <c r="B27" s="148"/>
      <c r="C27" s="69" t="s">
        <v>23</v>
      </c>
      <c r="D27" s="149" t="s">
        <v>11</v>
      </c>
      <c r="E27" s="148"/>
      <c r="F27" s="148"/>
      <c r="G27" s="148"/>
      <c r="H27" s="148"/>
      <c r="I27" s="148"/>
      <c r="J27" s="148"/>
      <c r="K27" s="150">
        <v>1002262.5</v>
      </c>
      <c r="L27" s="148"/>
      <c r="M27" s="150">
        <v>232</v>
      </c>
      <c r="N27" s="148"/>
      <c r="O27" s="148"/>
      <c r="P27" s="150">
        <v>1002494.5</v>
      </c>
      <c r="Q27" s="151"/>
    </row>
    <row r="28" spans="1:17" x14ac:dyDescent="0.2">
      <c r="A28" s="147"/>
      <c r="B28" s="148"/>
      <c r="C28" s="69" t="s">
        <v>33</v>
      </c>
      <c r="D28" s="149" t="s">
        <v>34</v>
      </c>
      <c r="E28" s="148"/>
      <c r="F28" s="148"/>
      <c r="G28" s="148"/>
      <c r="H28" s="148"/>
      <c r="I28" s="148"/>
      <c r="J28" s="148"/>
      <c r="K28" s="150">
        <v>968190</v>
      </c>
      <c r="L28" s="148"/>
      <c r="M28" s="150">
        <v>0</v>
      </c>
      <c r="N28" s="148"/>
      <c r="O28" s="148"/>
      <c r="P28" s="150">
        <v>968190</v>
      </c>
      <c r="Q28" s="151"/>
    </row>
    <row r="29" spans="1:17" x14ac:dyDescent="0.2">
      <c r="A29" s="147"/>
      <c r="B29" s="148"/>
      <c r="C29" s="69" t="s">
        <v>35</v>
      </c>
      <c r="D29" s="149" t="s">
        <v>36</v>
      </c>
      <c r="E29" s="148"/>
      <c r="F29" s="148"/>
      <c r="G29" s="148"/>
      <c r="H29" s="148"/>
      <c r="I29" s="148"/>
      <c r="J29" s="148"/>
      <c r="K29" s="150">
        <v>34072.5</v>
      </c>
      <c r="L29" s="148"/>
      <c r="M29" s="150">
        <v>232</v>
      </c>
      <c r="N29" s="148"/>
      <c r="O29" s="148"/>
      <c r="P29" s="150">
        <v>34304.5</v>
      </c>
      <c r="Q29" s="151"/>
    </row>
    <row r="30" spans="1:17" x14ac:dyDescent="0.2">
      <c r="A30" s="147"/>
      <c r="B30" s="148"/>
      <c r="C30" s="69" t="s">
        <v>37</v>
      </c>
      <c r="D30" s="149" t="s">
        <v>38</v>
      </c>
      <c r="E30" s="148"/>
      <c r="F30" s="148"/>
      <c r="G30" s="148"/>
      <c r="H30" s="148"/>
      <c r="I30" s="148"/>
      <c r="J30" s="148"/>
      <c r="K30" s="150">
        <v>0</v>
      </c>
      <c r="L30" s="148"/>
      <c r="M30" s="150">
        <v>0</v>
      </c>
      <c r="N30" s="148"/>
      <c r="O30" s="148"/>
      <c r="P30" s="150">
        <v>0</v>
      </c>
      <c r="Q30" s="151"/>
    </row>
    <row r="31" spans="1:17" x14ac:dyDescent="0.2">
      <c r="A31" s="147"/>
      <c r="B31" s="148"/>
      <c r="C31" s="69" t="s">
        <v>40</v>
      </c>
      <c r="D31" s="149" t="s">
        <v>155</v>
      </c>
      <c r="E31" s="148"/>
      <c r="F31" s="148"/>
      <c r="G31" s="148"/>
      <c r="H31" s="148"/>
      <c r="I31" s="148"/>
      <c r="J31" s="148"/>
      <c r="K31" s="150">
        <v>0</v>
      </c>
      <c r="L31" s="148"/>
      <c r="M31" s="150">
        <v>0</v>
      </c>
      <c r="N31" s="148"/>
      <c r="O31" s="148"/>
      <c r="P31" s="150">
        <v>0</v>
      </c>
      <c r="Q31" s="151"/>
    </row>
    <row r="32" spans="1:17" x14ac:dyDescent="0.2">
      <c r="A32" s="229"/>
      <c r="B32" s="148"/>
      <c r="C32" s="66" t="s">
        <v>97</v>
      </c>
      <c r="D32" s="230" t="s">
        <v>98</v>
      </c>
      <c r="E32" s="148"/>
      <c r="F32" s="148"/>
      <c r="G32" s="148"/>
      <c r="H32" s="148"/>
      <c r="I32" s="148"/>
      <c r="J32" s="148"/>
      <c r="K32" s="231">
        <v>155709.47</v>
      </c>
      <c r="L32" s="148"/>
      <c r="M32" s="231">
        <v>18109.939999999999</v>
      </c>
      <c r="N32" s="148"/>
      <c r="O32" s="148"/>
      <c r="P32" s="231">
        <v>173819.41</v>
      </c>
      <c r="Q32" s="151"/>
    </row>
    <row r="33" spans="1:17" x14ac:dyDescent="0.2">
      <c r="A33" s="226"/>
      <c r="B33" s="148"/>
      <c r="C33" s="67" t="s">
        <v>99</v>
      </c>
      <c r="D33" s="227" t="s">
        <v>100</v>
      </c>
      <c r="E33" s="148"/>
      <c r="F33" s="148"/>
      <c r="G33" s="148"/>
      <c r="H33" s="148"/>
      <c r="I33" s="148"/>
      <c r="J33" s="148"/>
      <c r="K33" s="228">
        <v>17519.439999999999</v>
      </c>
      <c r="L33" s="148"/>
      <c r="M33" s="228">
        <v>-13552.44</v>
      </c>
      <c r="N33" s="148"/>
      <c r="O33" s="148"/>
      <c r="P33" s="228">
        <v>3967</v>
      </c>
      <c r="Q33" s="151"/>
    </row>
    <row r="34" spans="1:17" x14ac:dyDescent="0.2">
      <c r="A34" s="232"/>
      <c r="B34" s="148"/>
      <c r="C34" s="68" t="s">
        <v>47</v>
      </c>
      <c r="D34" s="233" t="s">
        <v>48</v>
      </c>
      <c r="E34" s="148"/>
      <c r="F34" s="148"/>
      <c r="G34" s="148"/>
      <c r="H34" s="148"/>
      <c r="I34" s="148"/>
      <c r="J34" s="148"/>
      <c r="K34" s="234">
        <v>17519.439999999999</v>
      </c>
      <c r="L34" s="148"/>
      <c r="M34" s="234">
        <v>-13552.44</v>
      </c>
      <c r="N34" s="148"/>
      <c r="O34" s="148"/>
      <c r="P34" s="234">
        <v>3967</v>
      </c>
      <c r="Q34" s="151"/>
    </row>
    <row r="35" spans="1:17" x14ac:dyDescent="0.2">
      <c r="A35" s="147"/>
      <c r="B35" s="148"/>
      <c r="C35" s="69" t="s">
        <v>23</v>
      </c>
      <c r="D35" s="149" t="s">
        <v>11</v>
      </c>
      <c r="E35" s="148"/>
      <c r="F35" s="148"/>
      <c r="G35" s="148"/>
      <c r="H35" s="148"/>
      <c r="I35" s="148"/>
      <c r="J35" s="148"/>
      <c r="K35" s="150">
        <v>17519.439999999999</v>
      </c>
      <c r="L35" s="148"/>
      <c r="M35" s="150">
        <v>-13552.44</v>
      </c>
      <c r="N35" s="148"/>
      <c r="O35" s="148"/>
      <c r="P35" s="150">
        <v>3967</v>
      </c>
      <c r="Q35" s="151"/>
    </row>
    <row r="36" spans="1:17" x14ac:dyDescent="0.2">
      <c r="A36" s="147"/>
      <c r="B36" s="148"/>
      <c r="C36" s="69" t="s">
        <v>35</v>
      </c>
      <c r="D36" s="149" t="s">
        <v>36</v>
      </c>
      <c r="E36" s="148"/>
      <c r="F36" s="148"/>
      <c r="G36" s="148"/>
      <c r="H36" s="148"/>
      <c r="I36" s="148"/>
      <c r="J36" s="148"/>
      <c r="K36" s="150">
        <v>17519.439999999999</v>
      </c>
      <c r="L36" s="148"/>
      <c r="M36" s="150">
        <v>-13552.44</v>
      </c>
      <c r="N36" s="148"/>
      <c r="O36" s="148"/>
      <c r="P36" s="150">
        <v>3967</v>
      </c>
      <c r="Q36" s="151"/>
    </row>
    <row r="37" spans="1:17" x14ac:dyDescent="0.2">
      <c r="A37" s="226"/>
      <c r="B37" s="148"/>
      <c r="C37" s="67" t="s">
        <v>101</v>
      </c>
      <c r="D37" s="227" t="s">
        <v>102</v>
      </c>
      <c r="E37" s="148"/>
      <c r="F37" s="148"/>
      <c r="G37" s="148"/>
      <c r="H37" s="148"/>
      <c r="I37" s="148"/>
      <c r="J37" s="148"/>
      <c r="K37" s="228">
        <v>0</v>
      </c>
      <c r="L37" s="148"/>
      <c r="M37" s="228">
        <v>0</v>
      </c>
      <c r="N37" s="148"/>
      <c r="O37" s="148"/>
      <c r="P37" s="228">
        <v>0</v>
      </c>
      <c r="Q37" s="151"/>
    </row>
    <row r="38" spans="1:17" x14ac:dyDescent="0.2">
      <c r="A38" s="232"/>
      <c r="B38" s="148"/>
      <c r="C38" s="68" t="s">
        <v>47</v>
      </c>
      <c r="D38" s="233" t="s">
        <v>48</v>
      </c>
      <c r="E38" s="148"/>
      <c r="F38" s="148"/>
      <c r="G38" s="148"/>
      <c r="H38" s="148"/>
      <c r="I38" s="148"/>
      <c r="J38" s="148"/>
      <c r="K38" s="234">
        <v>0</v>
      </c>
      <c r="L38" s="148"/>
      <c r="M38" s="234">
        <v>0</v>
      </c>
      <c r="N38" s="148"/>
      <c r="O38" s="148"/>
      <c r="P38" s="234">
        <v>0</v>
      </c>
      <c r="Q38" s="151"/>
    </row>
    <row r="39" spans="1:17" x14ac:dyDescent="0.2">
      <c r="A39" s="147"/>
      <c r="B39" s="148"/>
      <c r="C39" s="69" t="s">
        <v>23</v>
      </c>
      <c r="D39" s="149" t="s">
        <v>11</v>
      </c>
      <c r="E39" s="148"/>
      <c r="F39" s="148"/>
      <c r="G39" s="148"/>
      <c r="H39" s="148"/>
      <c r="I39" s="148"/>
      <c r="J39" s="148"/>
      <c r="K39" s="150">
        <v>0</v>
      </c>
      <c r="L39" s="148"/>
      <c r="M39" s="150">
        <v>0</v>
      </c>
      <c r="N39" s="148"/>
      <c r="O39" s="148"/>
      <c r="P39" s="150">
        <v>0</v>
      </c>
      <c r="Q39" s="151"/>
    </row>
    <row r="40" spans="1:17" x14ac:dyDescent="0.2">
      <c r="A40" s="147"/>
      <c r="B40" s="148"/>
      <c r="C40" s="69" t="s">
        <v>33</v>
      </c>
      <c r="D40" s="149" t="s">
        <v>34</v>
      </c>
      <c r="E40" s="148"/>
      <c r="F40" s="148"/>
      <c r="G40" s="148"/>
      <c r="H40" s="148"/>
      <c r="I40" s="148"/>
      <c r="J40" s="148"/>
      <c r="K40" s="150">
        <v>0</v>
      </c>
      <c r="L40" s="148"/>
      <c r="M40" s="150">
        <v>0</v>
      </c>
      <c r="N40" s="148"/>
      <c r="O40" s="148"/>
      <c r="P40" s="150">
        <v>0</v>
      </c>
      <c r="Q40" s="151"/>
    </row>
    <row r="41" spans="1:17" x14ac:dyDescent="0.2">
      <c r="A41" s="147"/>
      <c r="B41" s="148"/>
      <c r="C41" s="69" t="s">
        <v>35</v>
      </c>
      <c r="D41" s="149" t="s">
        <v>36</v>
      </c>
      <c r="E41" s="148"/>
      <c r="F41" s="148"/>
      <c r="G41" s="148"/>
      <c r="H41" s="148"/>
      <c r="I41" s="148"/>
      <c r="J41" s="148"/>
      <c r="K41" s="150">
        <v>0</v>
      </c>
      <c r="L41" s="148"/>
      <c r="M41" s="150">
        <v>0</v>
      </c>
      <c r="N41" s="148"/>
      <c r="O41" s="148"/>
      <c r="P41" s="150">
        <v>0</v>
      </c>
      <c r="Q41" s="151"/>
    </row>
    <row r="42" spans="1:17" x14ac:dyDescent="0.2">
      <c r="A42" s="147"/>
      <c r="B42" s="148"/>
      <c r="C42" s="69" t="s">
        <v>39</v>
      </c>
      <c r="D42" s="149" t="s">
        <v>154</v>
      </c>
      <c r="E42" s="148"/>
      <c r="F42" s="148"/>
      <c r="G42" s="148"/>
      <c r="H42" s="148"/>
      <c r="I42" s="148"/>
      <c r="J42" s="148"/>
      <c r="K42" s="150">
        <v>0</v>
      </c>
      <c r="L42" s="148"/>
      <c r="M42" s="150">
        <v>0</v>
      </c>
      <c r="N42" s="148"/>
      <c r="O42" s="148"/>
      <c r="P42" s="150">
        <v>0</v>
      </c>
      <c r="Q42" s="151"/>
    </row>
    <row r="43" spans="1:17" x14ac:dyDescent="0.2">
      <c r="A43" s="226"/>
      <c r="B43" s="148"/>
      <c r="C43" s="67" t="s">
        <v>172</v>
      </c>
      <c r="D43" s="227" t="s">
        <v>173</v>
      </c>
      <c r="E43" s="148"/>
      <c r="F43" s="148"/>
      <c r="G43" s="148"/>
      <c r="H43" s="148"/>
      <c r="I43" s="148"/>
      <c r="J43" s="148"/>
      <c r="K43" s="228">
        <v>0</v>
      </c>
      <c r="L43" s="148"/>
      <c r="M43" s="228">
        <v>0</v>
      </c>
      <c r="N43" s="148"/>
      <c r="O43" s="148"/>
      <c r="P43" s="228">
        <v>0</v>
      </c>
      <c r="Q43" s="151"/>
    </row>
    <row r="44" spans="1:17" x14ac:dyDescent="0.2">
      <c r="A44" s="232"/>
      <c r="B44" s="148"/>
      <c r="C44" s="68" t="s">
        <v>47</v>
      </c>
      <c r="D44" s="233" t="s">
        <v>48</v>
      </c>
      <c r="E44" s="148"/>
      <c r="F44" s="148"/>
      <c r="G44" s="148"/>
      <c r="H44" s="148"/>
      <c r="I44" s="148"/>
      <c r="J44" s="148"/>
      <c r="K44" s="234">
        <v>0</v>
      </c>
      <c r="L44" s="148"/>
      <c r="M44" s="234">
        <v>0</v>
      </c>
      <c r="N44" s="148"/>
      <c r="O44" s="148"/>
      <c r="P44" s="234">
        <v>0</v>
      </c>
      <c r="Q44" s="151"/>
    </row>
    <row r="45" spans="1:17" x14ac:dyDescent="0.2">
      <c r="A45" s="147"/>
      <c r="B45" s="148"/>
      <c r="C45" s="69" t="s">
        <v>23</v>
      </c>
      <c r="D45" s="149" t="s">
        <v>11</v>
      </c>
      <c r="E45" s="148"/>
      <c r="F45" s="148"/>
      <c r="G45" s="148"/>
      <c r="H45" s="148"/>
      <c r="I45" s="148"/>
      <c r="J45" s="148"/>
      <c r="K45" s="150">
        <v>0</v>
      </c>
      <c r="L45" s="148"/>
      <c r="M45" s="150">
        <v>0</v>
      </c>
      <c r="N45" s="148"/>
      <c r="O45" s="148"/>
      <c r="P45" s="150">
        <v>0</v>
      </c>
      <c r="Q45" s="151"/>
    </row>
    <row r="46" spans="1:17" x14ac:dyDescent="0.2">
      <c r="A46" s="147"/>
      <c r="B46" s="148"/>
      <c r="C46" s="69" t="s">
        <v>33</v>
      </c>
      <c r="D46" s="149" t="s">
        <v>34</v>
      </c>
      <c r="E46" s="148"/>
      <c r="F46" s="148"/>
      <c r="G46" s="148"/>
      <c r="H46" s="148"/>
      <c r="I46" s="148"/>
      <c r="J46" s="148"/>
      <c r="K46" s="150">
        <v>0</v>
      </c>
      <c r="L46" s="148"/>
      <c r="M46" s="150">
        <v>0</v>
      </c>
      <c r="N46" s="148"/>
      <c r="O46" s="148"/>
      <c r="P46" s="150">
        <v>0</v>
      </c>
      <c r="Q46" s="151"/>
    </row>
    <row r="47" spans="1:17" x14ac:dyDescent="0.2">
      <c r="A47" s="147"/>
      <c r="B47" s="148"/>
      <c r="C47" s="69" t="s">
        <v>35</v>
      </c>
      <c r="D47" s="149" t="s">
        <v>36</v>
      </c>
      <c r="E47" s="148"/>
      <c r="F47" s="148"/>
      <c r="G47" s="148"/>
      <c r="H47" s="148"/>
      <c r="I47" s="148"/>
      <c r="J47" s="148"/>
      <c r="K47" s="150">
        <v>0</v>
      </c>
      <c r="L47" s="148"/>
      <c r="M47" s="150">
        <v>0</v>
      </c>
      <c r="N47" s="148"/>
      <c r="O47" s="148"/>
      <c r="P47" s="150">
        <v>0</v>
      </c>
      <c r="Q47" s="151"/>
    </row>
    <row r="48" spans="1:17" x14ac:dyDescent="0.2">
      <c r="A48" s="226"/>
      <c r="B48" s="148"/>
      <c r="C48" s="67" t="s">
        <v>103</v>
      </c>
      <c r="D48" s="227" t="s">
        <v>104</v>
      </c>
      <c r="E48" s="148"/>
      <c r="F48" s="148"/>
      <c r="G48" s="148"/>
      <c r="H48" s="148"/>
      <c r="I48" s="148"/>
      <c r="J48" s="148"/>
      <c r="K48" s="228">
        <v>995</v>
      </c>
      <c r="L48" s="148"/>
      <c r="M48" s="228">
        <v>3724.69</v>
      </c>
      <c r="N48" s="148"/>
      <c r="O48" s="148"/>
      <c r="P48" s="228">
        <v>4719.6899999999996</v>
      </c>
      <c r="Q48" s="151"/>
    </row>
    <row r="49" spans="1:17" x14ac:dyDescent="0.2">
      <c r="A49" s="232"/>
      <c r="B49" s="148"/>
      <c r="C49" s="68" t="s">
        <v>51</v>
      </c>
      <c r="D49" s="233" t="s">
        <v>52</v>
      </c>
      <c r="E49" s="148"/>
      <c r="F49" s="148"/>
      <c r="G49" s="148"/>
      <c r="H49" s="148"/>
      <c r="I49" s="148"/>
      <c r="J49" s="148"/>
      <c r="K49" s="234">
        <v>995</v>
      </c>
      <c r="L49" s="148"/>
      <c r="M49" s="234">
        <v>30</v>
      </c>
      <c r="N49" s="148"/>
      <c r="O49" s="148"/>
      <c r="P49" s="234">
        <v>1025</v>
      </c>
      <c r="Q49" s="151"/>
    </row>
    <row r="50" spans="1:17" x14ac:dyDescent="0.2">
      <c r="A50" s="147"/>
      <c r="B50" s="148"/>
      <c r="C50" s="69" t="s">
        <v>23</v>
      </c>
      <c r="D50" s="149" t="s">
        <v>11</v>
      </c>
      <c r="E50" s="148"/>
      <c r="F50" s="148"/>
      <c r="G50" s="148"/>
      <c r="H50" s="148"/>
      <c r="I50" s="148"/>
      <c r="J50" s="148"/>
      <c r="K50" s="150">
        <v>995</v>
      </c>
      <c r="L50" s="148"/>
      <c r="M50" s="150">
        <v>30</v>
      </c>
      <c r="N50" s="148"/>
      <c r="O50" s="148"/>
      <c r="P50" s="150">
        <v>1025</v>
      </c>
      <c r="Q50" s="151"/>
    </row>
    <row r="51" spans="1:17" x14ac:dyDescent="0.2">
      <c r="A51" s="147"/>
      <c r="B51" s="148"/>
      <c r="C51" s="69" t="s">
        <v>35</v>
      </c>
      <c r="D51" s="149" t="s">
        <v>36</v>
      </c>
      <c r="E51" s="148"/>
      <c r="F51" s="148"/>
      <c r="G51" s="148"/>
      <c r="H51" s="148"/>
      <c r="I51" s="148"/>
      <c r="J51" s="148"/>
      <c r="K51" s="150">
        <v>995</v>
      </c>
      <c r="L51" s="148"/>
      <c r="M51" s="150">
        <v>30</v>
      </c>
      <c r="N51" s="148"/>
      <c r="O51" s="148"/>
      <c r="P51" s="150">
        <v>1025</v>
      </c>
      <c r="Q51" s="151"/>
    </row>
    <row r="52" spans="1:17" x14ac:dyDescent="0.2">
      <c r="A52" s="232"/>
      <c r="B52" s="148"/>
      <c r="C52" s="68" t="s">
        <v>59</v>
      </c>
      <c r="D52" s="233" t="s">
        <v>60</v>
      </c>
      <c r="E52" s="148"/>
      <c r="F52" s="148"/>
      <c r="G52" s="148"/>
      <c r="H52" s="148"/>
      <c r="I52" s="148"/>
      <c r="J52" s="148"/>
      <c r="K52" s="234">
        <v>0</v>
      </c>
      <c r="L52" s="148"/>
      <c r="M52" s="234">
        <v>3694.69</v>
      </c>
      <c r="N52" s="148"/>
      <c r="O52" s="148"/>
      <c r="P52" s="234">
        <v>3694.69</v>
      </c>
      <c r="Q52" s="151"/>
    </row>
    <row r="53" spans="1:17" x14ac:dyDescent="0.2">
      <c r="A53" s="147"/>
      <c r="B53" s="148"/>
      <c r="C53" s="69" t="s">
        <v>23</v>
      </c>
      <c r="D53" s="149" t="s">
        <v>11</v>
      </c>
      <c r="E53" s="148"/>
      <c r="F53" s="148"/>
      <c r="G53" s="148"/>
      <c r="H53" s="148"/>
      <c r="I53" s="148"/>
      <c r="J53" s="148"/>
      <c r="K53" s="150">
        <v>0</v>
      </c>
      <c r="L53" s="148"/>
      <c r="M53" s="150">
        <v>3694.69</v>
      </c>
      <c r="N53" s="148"/>
      <c r="O53" s="148"/>
      <c r="P53" s="150">
        <v>3694.69</v>
      </c>
      <c r="Q53" s="151"/>
    </row>
    <row r="54" spans="1:17" x14ac:dyDescent="0.2">
      <c r="A54" s="147"/>
      <c r="B54" s="148"/>
      <c r="C54" s="69" t="s">
        <v>35</v>
      </c>
      <c r="D54" s="149" t="s">
        <v>36</v>
      </c>
      <c r="E54" s="148"/>
      <c r="F54" s="148"/>
      <c r="G54" s="148"/>
      <c r="H54" s="148"/>
      <c r="I54" s="148"/>
      <c r="J54" s="148"/>
      <c r="K54" s="150">
        <v>0</v>
      </c>
      <c r="L54" s="148"/>
      <c r="M54" s="150">
        <v>3694.69</v>
      </c>
      <c r="N54" s="148"/>
      <c r="O54" s="148"/>
      <c r="P54" s="150">
        <v>3694.69</v>
      </c>
      <c r="Q54" s="151"/>
    </row>
    <row r="55" spans="1:17" x14ac:dyDescent="0.2">
      <c r="A55" s="147"/>
      <c r="B55" s="148"/>
      <c r="C55" s="69" t="s">
        <v>24</v>
      </c>
      <c r="D55" s="149" t="s">
        <v>12</v>
      </c>
      <c r="E55" s="148"/>
      <c r="F55" s="148"/>
      <c r="G55" s="148"/>
      <c r="H55" s="148"/>
      <c r="I55" s="148"/>
      <c r="J55" s="148"/>
      <c r="K55" s="150">
        <v>0</v>
      </c>
      <c r="L55" s="148"/>
      <c r="M55" s="150">
        <v>0</v>
      </c>
      <c r="N55" s="148"/>
      <c r="O55" s="148"/>
      <c r="P55" s="150">
        <v>0</v>
      </c>
      <c r="Q55" s="151"/>
    </row>
    <row r="56" spans="1:17" x14ac:dyDescent="0.2">
      <c r="A56" s="147"/>
      <c r="B56" s="148"/>
      <c r="C56" s="69" t="s">
        <v>42</v>
      </c>
      <c r="D56" s="149" t="s">
        <v>157</v>
      </c>
      <c r="E56" s="148"/>
      <c r="F56" s="148"/>
      <c r="G56" s="148"/>
      <c r="H56" s="148"/>
      <c r="I56" s="148"/>
      <c r="J56" s="148"/>
      <c r="K56" s="150">
        <v>0</v>
      </c>
      <c r="L56" s="148"/>
      <c r="M56" s="150">
        <v>0</v>
      </c>
      <c r="N56" s="148"/>
      <c r="O56" s="148"/>
      <c r="P56" s="150">
        <v>0</v>
      </c>
      <c r="Q56" s="151"/>
    </row>
    <row r="57" spans="1:17" x14ac:dyDescent="0.2">
      <c r="A57" s="147"/>
      <c r="B57" s="148"/>
      <c r="C57" s="69" t="s">
        <v>43</v>
      </c>
      <c r="D57" s="149" t="s">
        <v>44</v>
      </c>
      <c r="E57" s="148"/>
      <c r="F57" s="148"/>
      <c r="G57" s="148"/>
      <c r="H57" s="148"/>
      <c r="I57" s="148"/>
      <c r="J57" s="148"/>
      <c r="K57" s="150">
        <v>0</v>
      </c>
      <c r="L57" s="148"/>
      <c r="M57" s="150">
        <v>0</v>
      </c>
      <c r="N57" s="148"/>
      <c r="O57" s="148"/>
      <c r="P57" s="150">
        <v>0</v>
      </c>
      <c r="Q57" s="151"/>
    </row>
    <row r="58" spans="1:17" x14ac:dyDescent="0.2">
      <c r="A58" s="226"/>
      <c r="B58" s="148"/>
      <c r="C58" s="67" t="s">
        <v>105</v>
      </c>
      <c r="D58" s="227" t="s">
        <v>106</v>
      </c>
      <c r="E58" s="148"/>
      <c r="F58" s="148"/>
      <c r="G58" s="148"/>
      <c r="H58" s="148"/>
      <c r="I58" s="148"/>
      <c r="J58" s="148"/>
      <c r="K58" s="228">
        <v>664</v>
      </c>
      <c r="L58" s="148"/>
      <c r="M58" s="228">
        <v>0</v>
      </c>
      <c r="N58" s="148"/>
      <c r="O58" s="148"/>
      <c r="P58" s="228">
        <v>664</v>
      </c>
      <c r="Q58" s="151"/>
    </row>
    <row r="59" spans="1:17" x14ac:dyDescent="0.2">
      <c r="A59" s="232"/>
      <c r="B59" s="148"/>
      <c r="C59" s="68" t="s">
        <v>51</v>
      </c>
      <c r="D59" s="233" t="s">
        <v>52</v>
      </c>
      <c r="E59" s="148"/>
      <c r="F59" s="148"/>
      <c r="G59" s="148"/>
      <c r="H59" s="148"/>
      <c r="I59" s="148"/>
      <c r="J59" s="148"/>
      <c r="K59" s="234">
        <v>664</v>
      </c>
      <c r="L59" s="148"/>
      <c r="M59" s="234">
        <v>0</v>
      </c>
      <c r="N59" s="148"/>
      <c r="O59" s="148"/>
      <c r="P59" s="234">
        <v>664</v>
      </c>
      <c r="Q59" s="151"/>
    </row>
    <row r="60" spans="1:17" x14ac:dyDescent="0.2">
      <c r="A60" s="147"/>
      <c r="B60" s="148"/>
      <c r="C60" s="69" t="s">
        <v>23</v>
      </c>
      <c r="D60" s="149" t="s">
        <v>11</v>
      </c>
      <c r="E60" s="148"/>
      <c r="F60" s="148"/>
      <c r="G60" s="148"/>
      <c r="H60" s="148"/>
      <c r="I60" s="148"/>
      <c r="J60" s="148"/>
      <c r="K60" s="150">
        <v>664</v>
      </c>
      <c r="L60" s="148"/>
      <c r="M60" s="150">
        <v>0</v>
      </c>
      <c r="N60" s="148"/>
      <c r="O60" s="148"/>
      <c r="P60" s="150">
        <v>664</v>
      </c>
      <c r="Q60" s="151"/>
    </row>
    <row r="61" spans="1:17" x14ac:dyDescent="0.2">
      <c r="A61" s="147"/>
      <c r="B61" s="148"/>
      <c r="C61" s="69" t="s">
        <v>35</v>
      </c>
      <c r="D61" s="149" t="s">
        <v>36</v>
      </c>
      <c r="E61" s="148"/>
      <c r="F61" s="148"/>
      <c r="G61" s="148"/>
      <c r="H61" s="148"/>
      <c r="I61" s="148"/>
      <c r="J61" s="148"/>
      <c r="K61" s="150">
        <v>664</v>
      </c>
      <c r="L61" s="148"/>
      <c r="M61" s="150">
        <v>0</v>
      </c>
      <c r="N61" s="148"/>
      <c r="O61" s="148"/>
      <c r="P61" s="150">
        <v>664</v>
      </c>
      <c r="Q61" s="151"/>
    </row>
    <row r="62" spans="1:17" x14ac:dyDescent="0.2">
      <c r="A62" s="226"/>
      <c r="B62" s="148"/>
      <c r="C62" s="67" t="s">
        <v>107</v>
      </c>
      <c r="D62" s="227" t="s">
        <v>108</v>
      </c>
      <c r="E62" s="148"/>
      <c r="F62" s="148"/>
      <c r="G62" s="148"/>
      <c r="H62" s="148"/>
      <c r="I62" s="148"/>
      <c r="J62" s="148"/>
      <c r="K62" s="228">
        <v>1958.9</v>
      </c>
      <c r="L62" s="148"/>
      <c r="M62" s="228">
        <v>0</v>
      </c>
      <c r="N62" s="148"/>
      <c r="O62" s="148"/>
      <c r="P62" s="228">
        <v>1958.9</v>
      </c>
      <c r="Q62" s="151"/>
    </row>
    <row r="63" spans="1:17" x14ac:dyDescent="0.2">
      <c r="A63" s="232"/>
      <c r="B63" s="148"/>
      <c r="C63" s="68" t="s">
        <v>51</v>
      </c>
      <c r="D63" s="233" t="s">
        <v>52</v>
      </c>
      <c r="E63" s="148"/>
      <c r="F63" s="148"/>
      <c r="G63" s="148"/>
      <c r="H63" s="148"/>
      <c r="I63" s="148"/>
      <c r="J63" s="148"/>
      <c r="K63" s="234">
        <v>333.9</v>
      </c>
      <c r="L63" s="148"/>
      <c r="M63" s="234">
        <v>0</v>
      </c>
      <c r="N63" s="148"/>
      <c r="O63" s="148"/>
      <c r="P63" s="234">
        <v>333.9</v>
      </c>
      <c r="Q63" s="151"/>
    </row>
    <row r="64" spans="1:17" x14ac:dyDescent="0.2">
      <c r="A64" s="147"/>
      <c r="B64" s="148"/>
      <c r="C64" s="69" t="s">
        <v>23</v>
      </c>
      <c r="D64" s="149" t="s">
        <v>11</v>
      </c>
      <c r="E64" s="148"/>
      <c r="F64" s="148"/>
      <c r="G64" s="148"/>
      <c r="H64" s="148"/>
      <c r="I64" s="148"/>
      <c r="J64" s="148"/>
      <c r="K64" s="150">
        <v>333.9</v>
      </c>
      <c r="L64" s="148"/>
      <c r="M64" s="150">
        <v>0</v>
      </c>
      <c r="N64" s="148"/>
      <c r="O64" s="148"/>
      <c r="P64" s="150">
        <v>333.9</v>
      </c>
      <c r="Q64" s="151"/>
    </row>
    <row r="65" spans="1:17" x14ac:dyDescent="0.2">
      <c r="A65" s="147"/>
      <c r="B65" s="148"/>
      <c r="C65" s="69" t="s">
        <v>35</v>
      </c>
      <c r="D65" s="149" t="s">
        <v>36</v>
      </c>
      <c r="E65" s="148"/>
      <c r="F65" s="148"/>
      <c r="G65" s="148"/>
      <c r="H65" s="148"/>
      <c r="I65" s="148"/>
      <c r="J65" s="148"/>
      <c r="K65" s="150">
        <v>333.9</v>
      </c>
      <c r="L65" s="148"/>
      <c r="M65" s="150">
        <v>0</v>
      </c>
      <c r="N65" s="148"/>
      <c r="O65" s="148"/>
      <c r="P65" s="150">
        <v>333.9</v>
      </c>
      <c r="Q65" s="151"/>
    </row>
    <row r="66" spans="1:17" x14ac:dyDescent="0.2">
      <c r="A66" s="232"/>
      <c r="B66" s="148"/>
      <c r="C66" s="68" t="s">
        <v>67</v>
      </c>
      <c r="D66" s="233" t="s">
        <v>68</v>
      </c>
      <c r="E66" s="148"/>
      <c r="F66" s="148"/>
      <c r="G66" s="148"/>
      <c r="H66" s="148"/>
      <c r="I66" s="148"/>
      <c r="J66" s="148"/>
      <c r="K66" s="234">
        <v>1625</v>
      </c>
      <c r="L66" s="148"/>
      <c r="M66" s="234">
        <v>0</v>
      </c>
      <c r="N66" s="148"/>
      <c r="O66" s="148"/>
      <c r="P66" s="234">
        <v>1625</v>
      </c>
      <c r="Q66" s="151"/>
    </row>
    <row r="67" spans="1:17" x14ac:dyDescent="0.2">
      <c r="A67" s="147"/>
      <c r="B67" s="148"/>
      <c r="C67" s="69" t="s">
        <v>23</v>
      </c>
      <c r="D67" s="149" t="s">
        <v>11</v>
      </c>
      <c r="E67" s="148"/>
      <c r="F67" s="148"/>
      <c r="G67" s="148"/>
      <c r="H67" s="148"/>
      <c r="I67" s="148"/>
      <c r="J67" s="148"/>
      <c r="K67" s="150">
        <v>1625</v>
      </c>
      <c r="L67" s="148"/>
      <c r="M67" s="150">
        <v>0</v>
      </c>
      <c r="N67" s="148"/>
      <c r="O67" s="148"/>
      <c r="P67" s="150">
        <v>1625</v>
      </c>
      <c r="Q67" s="151"/>
    </row>
    <row r="68" spans="1:17" x14ac:dyDescent="0.2">
      <c r="A68" s="147"/>
      <c r="B68" s="148"/>
      <c r="C68" s="69" t="s">
        <v>35</v>
      </c>
      <c r="D68" s="149" t="s">
        <v>36</v>
      </c>
      <c r="E68" s="148"/>
      <c r="F68" s="148"/>
      <c r="G68" s="148"/>
      <c r="H68" s="148"/>
      <c r="I68" s="148"/>
      <c r="J68" s="148"/>
      <c r="K68" s="150">
        <v>1625</v>
      </c>
      <c r="L68" s="148"/>
      <c r="M68" s="150">
        <v>0</v>
      </c>
      <c r="N68" s="148"/>
      <c r="O68" s="148"/>
      <c r="P68" s="150">
        <v>1625</v>
      </c>
      <c r="Q68" s="151"/>
    </row>
    <row r="69" spans="1:17" x14ac:dyDescent="0.2">
      <c r="A69" s="226"/>
      <c r="B69" s="148"/>
      <c r="C69" s="67" t="s">
        <v>109</v>
      </c>
      <c r="D69" s="227" t="s">
        <v>110</v>
      </c>
      <c r="E69" s="148"/>
      <c r="F69" s="148"/>
      <c r="G69" s="148"/>
      <c r="H69" s="148"/>
      <c r="I69" s="148"/>
      <c r="J69" s="148"/>
      <c r="K69" s="228">
        <v>34920</v>
      </c>
      <c r="L69" s="148"/>
      <c r="M69" s="228">
        <v>10574.07</v>
      </c>
      <c r="N69" s="148"/>
      <c r="O69" s="148"/>
      <c r="P69" s="228">
        <v>45494.07</v>
      </c>
      <c r="Q69" s="151"/>
    </row>
    <row r="70" spans="1:17" x14ac:dyDescent="0.2">
      <c r="A70" s="232"/>
      <c r="B70" s="148"/>
      <c r="C70" s="68" t="s">
        <v>51</v>
      </c>
      <c r="D70" s="233" t="s">
        <v>52</v>
      </c>
      <c r="E70" s="148"/>
      <c r="F70" s="148"/>
      <c r="G70" s="148"/>
      <c r="H70" s="148"/>
      <c r="I70" s="148"/>
      <c r="J70" s="148"/>
      <c r="K70" s="234">
        <v>19620</v>
      </c>
      <c r="L70" s="148"/>
      <c r="M70" s="234">
        <v>9814.07</v>
      </c>
      <c r="N70" s="148"/>
      <c r="O70" s="148"/>
      <c r="P70" s="234">
        <v>29434.07</v>
      </c>
      <c r="Q70" s="151"/>
    </row>
    <row r="71" spans="1:17" x14ac:dyDescent="0.2">
      <c r="A71" s="147"/>
      <c r="B71" s="148"/>
      <c r="C71" s="69" t="s">
        <v>23</v>
      </c>
      <c r="D71" s="149" t="s">
        <v>11</v>
      </c>
      <c r="E71" s="148"/>
      <c r="F71" s="148"/>
      <c r="G71" s="148"/>
      <c r="H71" s="148"/>
      <c r="I71" s="148"/>
      <c r="J71" s="148"/>
      <c r="K71" s="150">
        <v>19620</v>
      </c>
      <c r="L71" s="148"/>
      <c r="M71" s="150">
        <v>9814.07</v>
      </c>
      <c r="N71" s="148"/>
      <c r="O71" s="148"/>
      <c r="P71" s="150">
        <v>29434.07</v>
      </c>
      <c r="Q71" s="151"/>
    </row>
    <row r="72" spans="1:17" x14ac:dyDescent="0.2">
      <c r="A72" s="147"/>
      <c r="B72" s="148"/>
      <c r="C72" s="69" t="s">
        <v>33</v>
      </c>
      <c r="D72" s="149" t="s">
        <v>34</v>
      </c>
      <c r="E72" s="148"/>
      <c r="F72" s="148"/>
      <c r="G72" s="148"/>
      <c r="H72" s="148"/>
      <c r="I72" s="148"/>
      <c r="J72" s="148"/>
      <c r="K72" s="150">
        <v>3500</v>
      </c>
      <c r="L72" s="148"/>
      <c r="M72" s="150">
        <v>700</v>
      </c>
      <c r="N72" s="148"/>
      <c r="O72" s="148"/>
      <c r="P72" s="150">
        <v>4200</v>
      </c>
      <c r="Q72" s="151"/>
    </row>
    <row r="73" spans="1:17" x14ac:dyDescent="0.2">
      <c r="A73" s="147"/>
      <c r="B73" s="148"/>
      <c r="C73" s="69" t="s">
        <v>35</v>
      </c>
      <c r="D73" s="149" t="s">
        <v>36</v>
      </c>
      <c r="E73" s="148"/>
      <c r="F73" s="148"/>
      <c r="G73" s="148"/>
      <c r="H73" s="148"/>
      <c r="I73" s="148"/>
      <c r="J73" s="148"/>
      <c r="K73" s="150">
        <v>16000</v>
      </c>
      <c r="L73" s="148"/>
      <c r="M73" s="150">
        <v>9114.07</v>
      </c>
      <c r="N73" s="148"/>
      <c r="O73" s="148"/>
      <c r="P73" s="150">
        <v>25114.07</v>
      </c>
      <c r="Q73" s="151"/>
    </row>
    <row r="74" spans="1:17" x14ac:dyDescent="0.2">
      <c r="A74" s="147"/>
      <c r="B74" s="148"/>
      <c r="C74" s="69" t="s">
        <v>37</v>
      </c>
      <c r="D74" s="149" t="s">
        <v>38</v>
      </c>
      <c r="E74" s="148"/>
      <c r="F74" s="148"/>
      <c r="G74" s="148"/>
      <c r="H74" s="148"/>
      <c r="I74" s="148"/>
      <c r="J74" s="148"/>
      <c r="K74" s="150">
        <v>80</v>
      </c>
      <c r="L74" s="148"/>
      <c r="M74" s="150">
        <v>0</v>
      </c>
      <c r="N74" s="148"/>
      <c r="O74" s="148"/>
      <c r="P74" s="150">
        <v>80</v>
      </c>
      <c r="Q74" s="151"/>
    </row>
    <row r="75" spans="1:17" x14ac:dyDescent="0.2">
      <c r="A75" s="147"/>
      <c r="B75" s="148"/>
      <c r="C75" s="69" t="s">
        <v>40</v>
      </c>
      <c r="D75" s="149" t="s">
        <v>155</v>
      </c>
      <c r="E75" s="148"/>
      <c r="F75" s="148"/>
      <c r="G75" s="148"/>
      <c r="H75" s="148"/>
      <c r="I75" s="148"/>
      <c r="J75" s="148"/>
      <c r="K75" s="150">
        <v>0</v>
      </c>
      <c r="L75" s="148"/>
      <c r="M75" s="150">
        <v>0</v>
      </c>
      <c r="N75" s="148"/>
      <c r="O75" s="148"/>
      <c r="P75" s="150">
        <v>0</v>
      </c>
      <c r="Q75" s="151"/>
    </row>
    <row r="76" spans="1:17" x14ac:dyDescent="0.2">
      <c r="A76" s="147"/>
      <c r="B76" s="148"/>
      <c r="C76" s="69" t="s">
        <v>41</v>
      </c>
      <c r="D76" s="149" t="s">
        <v>156</v>
      </c>
      <c r="E76" s="148"/>
      <c r="F76" s="148"/>
      <c r="G76" s="148"/>
      <c r="H76" s="148"/>
      <c r="I76" s="148"/>
      <c r="J76" s="148"/>
      <c r="K76" s="150">
        <v>40</v>
      </c>
      <c r="L76" s="148"/>
      <c r="M76" s="150">
        <v>0</v>
      </c>
      <c r="N76" s="148"/>
      <c r="O76" s="148"/>
      <c r="P76" s="150">
        <v>40</v>
      </c>
      <c r="Q76" s="151"/>
    </row>
    <row r="77" spans="1:17" x14ac:dyDescent="0.2">
      <c r="A77" s="232"/>
      <c r="B77" s="148"/>
      <c r="C77" s="68" t="s">
        <v>159</v>
      </c>
      <c r="D77" s="233" t="s">
        <v>160</v>
      </c>
      <c r="E77" s="148"/>
      <c r="F77" s="148"/>
      <c r="G77" s="148"/>
      <c r="H77" s="148"/>
      <c r="I77" s="148"/>
      <c r="J77" s="148"/>
      <c r="K77" s="234">
        <v>5450</v>
      </c>
      <c r="L77" s="148"/>
      <c r="M77" s="234">
        <v>1100</v>
      </c>
      <c r="N77" s="148"/>
      <c r="O77" s="148"/>
      <c r="P77" s="234">
        <v>6550</v>
      </c>
      <c r="Q77" s="151"/>
    </row>
    <row r="78" spans="1:17" x14ac:dyDescent="0.2">
      <c r="A78" s="147"/>
      <c r="B78" s="148"/>
      <c r="C78" s="69" t="s">
        <v>23</v>
      </c>
      <c r="D78" s="149" t="s">
        <v>11</v>
      </c>
      <c r="E78" s="148"/>
      <c r="F78" s="148"/>
      <c r="G78" s="148"/>
      <c r="H78" s="148"/>
      <c r="I78" s="148"/>
      <c r="J78" s="148"/>
      <c r="K78" s="150">
        <v>5450</v>
      </c>
      <c r="L78" s="148"/>
      <c r="M78" s="150">
        <v>1100</v>
      </c>
      <c r="N78" s="148"/>
      <c r="O78" s="148"/>
      <c r="P78" s="150">
        <v>6550</v>
      </c>
      <c r="Q78" s="151"/>
    </row>
    <row r="79" spans="1:17" x14ac:dyDescent="0.2">
      <c r="A79" s="147"/>
      <c r="B79" s="148"/>
      <c r="C79" s="69" t="s">
        <v>35</v>
      </c>
      <c r="D79" s="149" t="s">
        <v>36</v>
      </c>
      <c r="E79" s="148"/>
      <c r="F79" s="148"/>
      <c r="G79" s="148"/>
      <c r="H79" s="148"/>
      <c r="I79" s="148"/>
      <c r="J79" s="148"/>
      <c r="K79" s="150">
        <v>5450</v>
      </c>
      <c r="L79" s="148"/>
      <c r="M79" s="150">
        <v>1100</v>
      </c>
      <c r="N79" s="148"/>
      <c r="O79" s="148"/>
      <c r="P79" s="150">
        <v>6550</v>
      </c>
      <c r="Q79" s="151"/>
    </row>
    <row r="80" spans="1:17" x14ac:dyDescent="0.2">
      <c r="A80" s="232"/>
      <c r="B80" s="148"/>
      <c r="C80" s="68" t="s">
        <v>61</v>
      </c>
      <c r="D80" s="233" t="s">
        <v>62</v>
      </c>
      <c r="E80" s="148"/>
      <c r="F80" s="148"/>
      <c r="G80" s="148"/>
      <c r="H80" s="148"/>
      <c r="I80" s="148"/>
      <c r="J80" s="148"/>
      <c r="K80" s="234">
        <v>2550</v>
      </c>
      <c r="L80" s="148"/>
      <c r="M80" s="234">
        <v>-250</v>
      </c>
      <c r="N80" s="148"/>
      <c r="O80" s="148"/>
      <c r="P80" s="234">
        <v>2300</v>
      </c>
      <c r="Q80" s="151"/>
    </row>
    <row r="81" spans="1:17" x14ac:dyDescent="0.2">
      <c r="A81" s="147"/>
      <c r="B81" s="148"/>
      <c r="C81" s="69" t="s">
        <v>23</v>
      </c>
      <c r="D81" s="149" t="s">
        <v>11</v>
      </c>
      <c r="E81" s="148"/>
      <c r="F81" s="148"/>
      <c r="G81" s="148"/>
      <c r="H81" s="148"/>
      <c r="I81" s="148"/>
      <c r="J81" s="148"/>
      <c r="K81" s="150">
        <v>2550</v>
      </c>
      <c r="L81" s="148"/>
      <c r="M81" s="150">
        <v>-250</v>
      </c>
      <c r="N81" s="148"/>
      <c r="O81" s="148"/>
      <c r="P81" s="150">
        <v>2300</v>
      </c>
      <c r="Q81" s="151"/>
    </row>
    <row r="82" spans="1:17" x14ac:dyDescent="0.2">
      <c r="A82" s="147"/>
      <c r="B82" s="148"/>
      <c r="C82" s="69" t="s">
        <v>35</v>
      </c>
      <c r="D82" s="149" t="s">
        <v>36</v>
      </c>
      <c r="E82" s="148"/>
      <c r="F82" s="148"/>
      <c r="G82" s="148"/>
      <c r="H82" s="148"/>
      <c r="I82" s="148"/>
      <c r="J82" s="148"/>
      <c r="K82" s="150">
        <v>2550</v>
      </c>
      <c r="L82" s="148"/>
      <c r="M82" s="150">
        <v>-250</v>
      </c>
      <c r="N82" s="148"/>
      <c r="O82" s="148"/>
      <c r="P82" s="150">
        <v>2300</v>
      </c>
      <c r="Q82" s="151"/>
    </row>
    <row r="83" spans="1:17" x14ac:dyDescent="0.2">
      <c r="A83" s="232"/>
      <c r="B83" s="148"/>
      <c r="C83" s="68" t="s">
        <v>67</v>
      </c>
      <c r="D83" s="233" t="s">
        <v>68</v>
      </c>
      <c r="E83" s="148"/>
      <c r="F83" s="148"/>
      <c r="G83" s="148"/>
      <c r="H83" s="148"/>
      <c r="I83" s="148"/>
      <c r="J83" s="148"/>
      <c r="K83" s="234">
        <v>7300</v>
      </c>
      <c r="L83" s="148"/>
      <c r="M83" s="234">
        <v>-90</v>
      </c>
      <c r="N83" s="148"/>
      <c r="O83" s="148"/>
      <c r="P83" s="234">
        <v>7210</v>
      </c>
      <c r="Q83" s="151"/>
    </row>
    <row r="84" spans="1:17" x14ac:dyDescent="0.2">
      <c r="A84" s="147"/>
      <c r="B84" s="148"/>
      <c r="C84" s="69" t="s">
        <v>23</v>
      </c>
      <c r="D84" s="149" t="s">
        <v>11</v>
      </c>
      <c r="E84" s="148"/>
      <c r="F84" s="148"/>
      <c r="G84" s="148"/>
      <c r="H84" s="148"/>
      <c r="I84" s="148"/>
      <c r="J84" s="148"/>
      <c r="K84" s="150">
        <v>7300</v>
      </c>
      <c r="L84" s="148"/>
      <c r="M84" s="150">
        <v>-90</v>
      </c>
      <c r="N84" s="148"/>
      <c r="O84" s="148"/>
      <c r="P84" s="150">
        <v>7210</v>
      </c>
      <c r="Q84" s="151"/>
    </row>
    <row r="85" spans="1:17" x14ac:dyDescent="0.2">
      <c r="A85" s="147"/>
      <c r="B85" s="148"/>
      <c r="C85" s="69" t="s">
        <v>35</v>
      </c>
      <c r="D85" s="149" t="s">
        <v>36</v>
      </c>
      <c r="E85" s="148"/>
      <c r="F85" s="148"/>
      <c r="G85" s="148"/>
      <c r="H85" s="148"/>
      <c r="I85" s="148"/>
      <c r="J85" s="148"/>
      <c r="K85" s="150">
        <v>7300</v>
      </c>
      <c r="L85" s="148"/>
      <c r="M85" s="150">
        <v>-90</v>
      </c>
      <c r="N85" s="148"/>
      <c r="O85" s="148"/>
      <c r="P85" s="150">
        <v>7210</v>
      </c>
      <c r="Q85" s="151"/>
    </row>
    <row r="86" spans="1:17" x14ac:dyDescent="0.2">
      <c r="A86" s="226"/>
      <c r="B86" s="148"/>
      <c r="C86" s="67" t="s">
        <v>111</v>
      </c>
      <c r="D86" s="227" t="s">
        <v>112</v>
      </c>
      <c r="E86" s="148"/>
      <c r="F86" s="148"/>
      <c r="G86" s="148"/>
      <c r="H86" s="148"/>
      <c r="I86" s="148"/>
      <c r="J86" s="148"/>
      <c r="K86" s="228">
        <v>929</v>
      </c>
      <c r="L86" s="148"/>
      <c r="M86" s="228">
        <v>0</v>
      </c>
      <c r="N86" s="148"/>
      <c r="O86" s="148"/>
      <c r="P86" s="228">
        <v>929</v>
      </c>
      <c r="Q86" s="151"/>
    </row>
    <row r="87" spans="1:17" x14ac:dyDescent="0.2">
      <c r="A87" s="232"/>
      <c r="B87" s="148"/>
      <c r="C87" s="68" t="s">
        <v>51</v>
      </c>
      <c r="D87" s="233" t="s">
        <v>52</v>
      </c>
      <c r="E87" s="148"/>
      <c r="F87" s="148"/>
      <c r="G87" s="148"/>
      <c r="H87" s="148"/>
      <c r="I87" s="148"/>
      <c r="J87" s="148"/>
      <c r="K87" s="234">
        <v>929</v>
      </c>
      <c r="L87" s="148"/>
      <c r="M87" s="234">
        <v>0</v>
      </c>
      <c r="N87" s="148"/>
      <c r="O87" s="148"/>
      <c r="P87" s="234">
        <v>929</v>
      </c>
      <c r="Q87" s="151"/>
    </row>
    <row r="88" spans="1:17" x14ac:dyDescent="0.2">
      <c r="A88" s="147"/>
      <c r="B88" s="148"/>
      <c r="C88" s="69" t="s">
        <v>23</v>
      </c>
      <c r="D88" s="149" t="s">
        <v>11</v>
      </c>
      <c r="E88" s="148"/>
      <c r="F88" s="148"/>
      <c r="G88" s="148"/>
      <c r="H88" s="148"/>
      <c r="I88" s="148"/>
      <c r="J88" s="148"/>
      <c r="K88" s="150">
        <v>929</v>
      </c>
      <c r="L88" s="148"/>
      <c r="M88" s="150">
        <v>0</v>
      </c>
      <c r="N88" s="148"/>
      <c r="O88" s="148"/>
      <c r="P88" s="150">
        <v>929</v>
      </c>
      <c r="Q88" s="151"/>
    </row>
    <row r="89" spans="1:17" x14ac:dyDescent="0.2">
      <c r="A89" s="147"/>
      <c r="B89" s="148"/>
      <c r="C89" s="69" t="s">
        <v>35</v>
      </c>
      <c r="D89" s="149" t="s">
        <v>36</v>
      </c>
      <c r="E89" s="148"/>
      <c r="F89" s="148"/>
      <c r="G89" s="148"/>
      <c r="H89" s="148"/>
      <c r="I89" s="148"/>
      <c r="J89" s="148"/>
      <c r="K89" s="150">
        <v>929</v>
      </c>
      <c r="L89" s="148"/>
      <c r="M89" s="150">
        <v>0</v>
      </c>
      <c r="N89" s="148"/>
      <c r="O89" s="148"/>
      <c r="P89" s="150">
        <v>929</v>
      </c>
      <c r="Q89" s="151"/>
    </row>
    <row r="90" spans="1:17" x14ac:dyDescent="0.2">
      <c r="A90" s="226"/>
      <c r="B90" s="148"/>
      <c r="C90" s="67" t="s">
        <v>113</v>
      </c>
      <c r="D90" s="227" t="s">
        <v>114</v>
      </c>
      <c r="E90" s="148"/>
      <c r="F90" s="148"/>
      <c r="G90" s="148"/>
      <c r="H90" s="148"/>
      <c r="I90" s="148"/>
      <c r="J90" s="148"/>
      <c r="K90" s="228">
        <v>0</v>
      </c>
      <c r="L90" s="148"/>
      <c r="M90" s="228">
        <v>0</v>
      </c>
      <c r="N90" s="148"/>
      <c r="O90" s="148"/>
      <c r="P90" s="228">
        <v>0</v>
      </c>
      <c r="Q90" s="151"/>
    </row>
    <row r="91" spans="1:17" x14ac:dyDescent="0.2">
      <c r="A91" s="232"/>
      <c r="B91" s="148"/>
      <c r="C91" s="68" t="s">
        <v>63</v>
      </c>
      <c r="D91" s="233" t="s">
        <v>64</v>
      </c>
      <c r="E91" s="148"/>
      <c r="F91" s="148"/>
      <c r="G91" s="148"/>
      <c r="H91" s="148"/>
      <c r="I91" s="148"/>
      <c r="J91" s="148"/>
      <c r="K91" s="234">
        <v>0</v>
      </c>
      <c r="L91" s="148"/>
      <c r="M91" s="234">
        <v>0</v>
      </c>
      <c r="N91" s="148"/>
      <c r="O91" s="148"/>
      <c r="P91" s="234">
        <v>0</v>
      </c>
      <c r="Q91" s="151"/>
    </row>
    <row r="92" spans="1:17" x14ac:dyDescent="0.2">
      <c r="A92" s="147"/>
      <c r="B92" s="148"/>
      <c r="C92" s="69" t="s">
        <v>23</v>
      </c>
      <c r="D92" s="149" t="s">
        <v>11</v>
      </c>
      <c r="E92" s="148"/>
      <c r="F92" s="148"/>
      <c r="G92" s="148"/>
      <c r="H92" s="148"/>
      <c r="I92" s="148"/>
      <c r="J92" s="148"/>
      <c r="K92" s="150">
        <v>0</v>
      </c>
      <c r="L92" s="148"/>
      <c r="M92" s="150">
        <v>0</v>
      </c>
      <c r="N92" s="148"/>
      <c r="O92" s="148"/>
      <c r="P92" s="150">
        <v>0</v>
      </c>
      <c r="Q92" s="151"/>
    </row>
    <row r="93" spans="1:17" x14ac:dyDescent="0.2">
      <c r="A93" s="147"/>
      <c r="B93" s="148"/>
      <c r="C93" s="69" t="s">
        <v>35</v>
      </c>
      <c r="D93" s="149" t="s">
        <v>36</v>
      </c>
      <c r="E93" s="148"/>
      <c r="F93" s="148"/>
      <c r="G93" s="148"/>
      <c r="H93" s="148"/>
      <c r="I93" s="148"/>
      <c r="J93" s="148"/>
      <c r="K93" s="150">
        <v>0</v>
      </c>
      <c r="L93" s="148"/>
      <c r="M93" s="150">
        <v>0</v>
      </c>
      <c r="N93" s="148"/>
      <c r="O93" s="148"/>
      <c r="P93" s="150">
        <v>0</v>
      </c>
      <c r="Q93" s="151"/>
    </row>
    <row r="94" spans="1:17" x14ac:dyDescent="0.2">
      <c r="A94" s="147"/>
      <c r="B94" s="148"/>
      <c r="C94" s="69" t="s">
        <v>37</v>
      </c>
      <c r="D94" s="149" t="s">
        <v>38</v>
      </c>
      <c r="E94" s="148"/>
      <c r="F94" s="148"/>
      <c r="G94" s="148"/>
      <c r="H94" s="148"/>
      <c r="I94" s="148"/>
      <c r="J94" s="148"/>
      <c r="K94" s="150">
        <v>0</v>
      </c>
      <c r="L94" s="148"/>
      <c r="M94" s="150">
        <v>0</v>
      </c>
      <c r="N94" s="148"/>
      <c r="O94" s="148"/>
      <c r="P94" s="150">
        <v>0</v>
      </c>
      <c r="Q94" s="151"/>
    </row>
    <row r="95" spans="1:17" x14ac:dyDescent="0.2">
      <c r="A95" s="226"/>
      <c r="B95" s="148"/>
      <c r="C95" s="67" t="s">
        <v>115</v>
      </c>
      <c r="D95" s="227" t="s">
        <v>116</v>
      </c>
      <c r="E95" s="148"/>
      <c r="F95" s="148"/>
      <c r="G95" s="148"/>
      <c r="H95" s="148"/>
      <c r="I95" s="148"/>
      <c r="J95" s="148"/>
      <c r="K95" s="228">
        <v>44773</v>
      </c>
      <c r="L95" s="148"/>
      <c r="M95" s="228">
        <v>2013.57</v>
      </c>
      <c r="N95" s="148"/>
      <c r="O95" s="148"/>
      <c r="P95" s="228">
        <v>46786.57</v>
      </c>
      <c r="Q95" s="151"/>
    </row>
    <row r="96" spans="1:17" x14ac:dyDescent="0.2">
      <c r="A96" s="232"/>
      <c r="B96" s="148"/>
      <c r="C96" s="68" t="s">
        <v>51</v>
      </c>
      <c r="D96" s="233" t="s">
        <v>52</v>
      </c>
      <c r="E96" s="148"/>
      <c r="F96" s="148"/>
      <c r="G96" s="148"/>
      <c r="H96" s="148"/>
      <c r="I96" s="148"/>
      <c r="J96" s="148"/>
      <c r="K96" s="234">
        <v>44773</v>
      </c>
      <c r="L96" s="148"/>
      <c r="M96" s="234">
        <v>2013.57</v>
      </c>
      <c r="N96" s="148"/>
      <c r="O96" s="148"/>
      <c r="P96" s="234">
        <v>46786.57</v>
      </c>
      <c r="Q96" s="151"/>
    </row>
    <row r="97" spans="1:17" x14ac:dyDescent="0.2">
      <c r="A97" s="147"/>
      <c r="B97" s="148"/>
      <c r="C97" s="69" t="s">
        <v>23</v>
      </c>
      <c r="D97" s="149" t="s">
        <v>11</v>
      </c>
      <c r="E97" s="148"/>
      <c r="F97" s="148"/>
      <c r="G97" s="148"/>
      <c r="H97" s="148"/>
      <c r="I97" s="148"/>
      <c r="J97" s="148"/>
      <c r="K97" s="150">
        <v>44773</v>
      </c>
      <c r="L97" s="148"/>
      <c r="M97" s="150">
        <v>2013.57</v>
      </c>
      <c r="N97" s="148"/>
      <c r="O97" s="148"/>
      <c r="P97" s="150">
        <v>46786.57</v>
      </c>
      <c r="Q97" s="151"/>
    </row>
    <row r="98" spans="1:17" x14ac:dyDescent="0.2">
      <c r="A98" s="147"/>
      <c r="B98" s="148"/>
      <c r="C98" s="69" t="s">
        <v>33</v>
      </c>
      <c r="D98" s="149" t="s">
        <v>34</v>
      </c>
      <c r="E98" s="148"/>
      <c r="F98" s="148"/>
      <c r="G98" s="148"/>
      <c r="H98" s="148"/>
      <c r="I98" s="148"/>
      <c r="J98" s="148"/>
      <c r="K98" s="150">
        <v>12003</v>
      </c>
      <c r="L98" s="148"/>
      <c r="M98" s="150">
        <v>0</v>
      </c>
      <c r="N98" s="148"/>
      <c r="O98" s="148"/>
      <c r="P98" s="150">
        <v>12003</v>
      </c>
      <c r="Q98" s="151"/>
    </row>
    <row r="99" spans="1:17" x14ac:dyDescent="0.2">
      <c r="A99" s="147"/>
      <c r="B99" s="148"/>
      <c r="C99" s="69" t="s">
        <v>35</v>
      </c>
      <c r="D99" s="149" t="s">
        <v>36</v>
      </c>
      <c r="E99" s="148"/>
      <c r="F99" s="148"/>
      <c r="G99" s="148"/>
      <c r="H99" s="148"/>
      <c r="I99" s="148"/>
      <c r="J99" s="148"/>
      <c r="K99" s="150">
        <v>32770</v>
      </c>
      <c r="L99" s="148"/>
      <c r="M99" s="150">
        <v>2013.57</v>
      </c>
      <c r="N99" s="148"/>
      <c r="O99" s="148"/>
      <c r="P99" s="150">
        <v>34783.57</v>
      </c>
      <c r="Q99" s="151"/>
    </row>
    <row r="100" spans="1:17" x14ac:dyDescent="0.2">
      <c r="A100" s="226"/>
      <c r="B100" s="148"/>
      <c r="C100" s="67" t="s">
        <v>117</v>
      </c>
      <c r="D100" s="227" t="s">
        <v>118</v>
      </c>
      <c r="E100" s="148"/>
      <c r="F100" s="148"/>
      <c r="G100" s="148"/>
      <c r="H100" s="148"/>
      <c r="I100" s="148"/>
      <c r="J100" s="148"/>
      <c r="K100" s="228">
        <v>50550.13</v>
      </c>
      <c r="L100" s="148"/>
      <c r="M100" s="228">
        <v>15350.05</v>
      </c>
      <c r="N100" s="148"/>
      <c r="O100" s="148"/>
      <c r="P100" s="228">
        <v>65900.179999999993</v>
      </c>
      <c r="Q100" s="151"/>
    </row>
    <row r="101" spans="1:17" x14ac:dyDescent="0.2">
      <c r="A101" s="232"/>
      <c r="B101" s="148"/>
      <c r="C101" s="68" t="s">
        <v>51</v>
      </c>
      <c r="D101" s="233" t="s">
        <v>52</v>
      </c>
      <c r="E101" s="148"/>
      <c r="F101" s="148"/>
      <c r="G101" s="148"/>
      <c r="H101" s="148"/>
      <c r="I101" s="148"/>
      <c r="J101" s="148"/>
      <c r="K101" s="234">
        <v>50550.13</v>
      </c>
      <c r="L101" s="148"/>
      <c r="M101" s="234">
        <v>15350.05</v>
      </c>
      <c r="N101" s="148"/>
      <c r="O101" s="148"/>
      <c r="P101" s="234">
        <v>65900.179999999993</v>
      </c>
      <c r="Q101" s="151"/>
    </row>
    <row r="102" spans="1:17" x14ac:dyDescent="0.2">
      <c r="A102" s="147"/>
      <c r="B102" s="148"/>
      <c r="C102" s="69" t="s">
        <v>23</v>
      </c>
      <c r="D102" s="149" t="s">
        <v>11</v>
      </c>
      <c r="E102" s="148"/>
      <c r="F102" s="148"/>
      <c r="G102" s="148"/>
      <c r="H102" s="148"/>
      <c r="I102" s="148"/>
      <c r="J102" s="148"/>
      <c r="K102" s="150">
        <v>50550.13</v>
      </c>
      <c r="L102" s="148"/>
      <c r="M102" s="150">
        <v>15350.05</v>
      </c>
      <c r="N102" s="148"/>
      <c r="O102" s="148"/>
      <c r="P102" s="150">
        <v>65900.179999999993</v>
      </c>
      <c r="Q102" s="151"/>
    </row>
    <row r="103" spans="1:17" x14ac:dyDescent="0.2">
      <c r="A103" s="147"/>
      <c r="B103" s="148"/>
      <c r="C103" s="69" t="s">
        <v>33</v>
      </c>
      <c r="D103" s="149" t="s">
        <v>34</v>
      </c>
      <c r="E103" s="148"/>
      <c r="F103" s="148"/>
      <c r="G103" s="148"/>
      <c r="H103" s="148"/>
      <c r="I103" s="148"/>
      <c r="J103" s="148"/>
      <c r="K103" s="150">
        <v>37884</v>
      </c>
      <c r="L103" s="148"/>
      <c r="M103" s="150">
        <v>10202</v>
      </c>
      <c r="N103" s="148"/>
      <c r="O103" s="148"/>
      <c r="P103" s="150">
        <v>48086</v>
      </c>
      <c r="Q103" s="151"/>
    </row>
    <row r="104" spans="1:17" x14ac:dyDescent="0.2">
      <c r="A104" s="147"/>
      <c r="B104" s="148"/>
      <c r="C104" s="69" t="s">
        <v>35</v>
      </c>
      <c r="D104" s="149" t="s">
        <v>36</v>
      </c>
      <c r="E104" s="148"/>
      <c r="F104" s="148"/>
      <c r="G104" s="148"/>
      <c r="H104" s="148"/>
      <c r="I104" s="148"/>
      <c r="J104" s="148"/>
      <c r="K104" s="150">
        <v>12666.13</v>
      </c>
      <c r="L104" s="148"/>
      <c r="M104" s="150">
        <v>5148.05</v>
      </c>
      <c r="N104" s="148"/>
      <c r="O104" s="148"/>
      <c r="P104" s="150">
        <v>17814.18</v>
      </c>
      <c r="Q104" s="151"/>
    </row>
    <row r="105" spans="1:17" x14ac:dyDescent="0.2">
      <c r="A105" s="226"/>
      <c r="B105" s="148"/>
      <c r="C105" s="67" t="s">
        <v>119</v>
      </c>
      <c r="D105" s="227" t="s">
        <v>120</v>
      </c>
      <c r="E105" s="148"/>
      <c r="F105" s="148"/>
      <c r="G105" s="148"/>
      <c r="H105" s="148"/>
      <c r="I105" s="148"/>
      <c r="J105" s="148"/>
      <c r="K105" s="228">
        <v>1600</v>
      </c>
      <c r="L105" s="148"/>
      <c r="M105" s="228">
        <v>0</v>
      </c>
      <c r="N105" s="148"/>
      <c r="O105" s="148"/>
      <c r="P105" s="228">
        <v>1600</v>
      </c>
      <c r="Q105" s="151"/>
    </row>
    <row r="106" spans="1:17" x14ac:dyDescent="0.2">
      <c r="A106" s="232"/>
      <c r="B106" s="148"/>
      <c r="C106" s="68" t="s">
        <v>47</v>
      </c>
      <c r="D106" s="233" t="s">
        <v>48</v>
      </c>
      <c r="E106" s="148"/>
      <c r="F106" s="148"/>
      <c r="G106" s="148"/>
      <c r="H106" s="148"/>
      <c r="I106" s="148"/>
      <c r="J106" s="148"/>
      <c r="K106" s="234">
        <v>1600</v>
      </c>
      <c r="L106" s="148"/>
      <c r="M106" s="234">
        <v>0</v>
      </c>
      <c r="N106" s="148"/>
      <c r="O106" s="148"/>
      <c r="P106" s="234">
        <v>1600</v>
      </c>
      <c r="Q106" s="151"/>
    </row>
    <row r="107" spans="1:17" x14ac:dyDescent="0.2">
      <c r="A107" s="147"/>
      <c r="B107" s="148"/>
      <c r="C107" s="69" t="s">
        <v>23</v>
      </c>
      <c r="D107" s="149" t="s">
        <v>11</v>
      </c>
      <c r="E107" s="148"/>
      <c r="F107" s="148"/>
      <c r="G107" s="148"/>
      <c r="H107" s="148"/>
      <c r="I107" s="148"/>
      <c r="J107" s="148"/>
      <c r="K107" s="150">
        <v>1600</v>
      </c>
      <c r="L107" s="148"/>
      <c r="M107" s="150">
        <v>0</v>
      </c>
      <c r="N107" s="148"/>
      <c r="O107" s="148"/>
      <c r="P107" s="150">
        <v>1600</v>
      </c>
      <c r="Q107" s="151"/>
    </row>
    <row r="108" spans="1:17" x14ac:dyDescent="0.2">
      <c r="A108" s="147"/>
      <c r="B108" s="148"/>
      <c r="C108" s="69" t="s">
        <v>35</v>
      </c>
      <c r="D108" s="149" t="s">
        <v>36</v>
      </c>
      <c r="E108" s="148"/>
      <c r="F108" s="148"/>
      <c r="G108" s="148"/>
      <c r="H108" s="148"/>
      <c r="I108" s="148"/>
      <c r="J108" s="148"/>
      <c r="K108" s="150">
        <v>1600</v>
      </c>
      <c r="L108" s="148"/>
      <c r="M108" s="150">
        <v>0</v>
      </c>
      <c r="N108" s="148"/>
      <c r="O108" s="148"/>
      <c r="P108" s="150">
        <v>1600</v>
      </c>
      <c r="Q108" s="151"/>
    </row>
    <row r="109" spans="1:17" x14ac:dyDescent="0.2">
      <c r="A109" s="226"/>
      <c r="B109" s="148"/>
      <c r="C109" s="67" t="s">
        <v>121</v>
      </c>
      <c r="D109" s="227" t="s">
        <v>122</v>
      </c>
      <c r="E109" s="148"/>
      <c r="F109" s="148"/>
      <c r="G109" s="148"/>
      <c r="H109" s="148"/>
      <c r="I109" s="148"/>
      <c r="J109" s="148"/>
      <c r="K109" s="228">
        <v>1800</v>
      </c>
      <c r="L109" s="148"/>
      <c r="M109" s="228">
        <v>0</v>
      </c>
      <c r="N109" s="148"/>
      <c r="O109" s="148"/>
      <c r="P109" s="228">
        <v>1800</v>
      </c>
      <c r="Q109" s="151"/>
    </row>
    <row r="110" spans="1:17" x14ac:dyDescent="0.2">
      <c r="A110" s="232"/>
      <c r="B110" s="148"/>
      <c r="C110" s="68" t="s">
        <v>59</v>
      </c>
      <c r="D110" s="233" t="s">
        <v>60</v>
      </c>
      <c r="E110" s="148"/>
      <c r="F110" s="148"/>
      <c r="G110" s="148"/>
      <c r="H110" s="148"/>
      <c r="I110" s="148"/>
      <c r="J110" s="148"/>
      <c r="K110" s="234">
        <v>1800</v>
      </c>
      <c r="L110" s="148"/>
      <c r="M110" s="234">
        <v>0</v>
      </c>
      <c r="N110" s="148"/>
      <c r="O110" s="148"/>
      <c r="P110" s="234">
        <v>1800</v>
      </c>
      <c r="Q110" s="151"/>
    </row>
    <row r="111" spans="1:17" x14ac:dyDescent="0.2">
      <c r="A111" s="147"/>
      <c r="B111" s="148"/>
      <c r="C111" s="69" t="s">
        <v>23</v>
      </c>
      <c r="D111" s="149" t="s">
        <v>11</v>
      </c>
      <c r="E111" s="148"/>
      <c r="F111" s="148"/>
      <c r="G111" s="148"/>
      <c r="H111" s="148"/>
      <c r="I111" s="148"/>
      <c r="J111" s="148"/>
      <c r="K111" s="150">
        <v>1800</v>
      </c>
      <c r="L111" s="148"/>
      <c r="M111" s="150">
        <v>0</v>
      </c>
      <c r="N111" s="148"/>
      <c r="O111" s="148"/>
      <c r="P111" s="150">
        <v>1800</v>
      </c>
      <c r="Q111" s="151"/>
    </row>
    <row r="112" spans="1:17" x14ac:dyDescent="0.2">
      <c r="A112" s="147"/>
      <c r="B112" s="148"/>
      <c r="C112" s="69" t="s">
        <v>35</v>
      </c>
      <c r="D112" s="149" t="s">
        <v>36</v>
      </c>
      <c r="E112" s="148"/>
      <c r="F112" s="148"/>
      <c r="G112" s="148"/>
      <c r="H112" s="148"/>
      <c r="I112" s="148"/>
      <c r="J112" s="148"/>
      <c r="K112" s="150">
        <v>1800</v>
      </c>
      <c r="L112" s="148"/>
      <c r="M112" s="150">
        <v>0</v>
      </c>
      <c r="N112" s="148"/>
      <c r="O112" s="148"/>
      <c r="P112" s="150">
        <v>1800</v>
      </c>
      <c r="Q112" s="151"/>
    </row>
    <row r="113" spans="1:17" x14ac:dyDescent="0.2">
      <c r="A113" s="229"/>
      <c r="B113" s="148"/>
      <c r="C113" s="66" t="s">
        <v>123</v>
      </c>
      <c r="D113" s="230" t="s">
        <v>98</v>
      </c>
      <c r="E113" s="148"/>
      <c r="F113" s="148"/>
      <c r="G113" s="148"/>
      <c r="H113" s="148"/>
      <c r="I113" s="148"/>
      <c r="J113" s="148"/>
      <c r="K113" s="231">
        <v>1767.74</v>
      </c>
      <c r="L113" s="148"/>
      <c r="M113" s="231">
        <v>0</v>
      </c>
      <c r="N113" s="148"/>
      <c r="O113" s="148"/>
      <c r="P113" s="231">
        <v>1767.74</v>
      </c>
      <c r="Q113" s="151"/>
    </row>
    <row r="114" spans="1:17" x14ac:dyDescent="0.2">
      <c r="A114" s="226"/>
      <c r="B114" s="148"/>
      <c r="C114" s="67" t="s">
        <v>124</v>
      </c>
      <c r="D114" s="227" t="s">
        <v>125</v>
      </c>
      <c r="E114" s="148"/>
      <c r="F114" s="148"/>
      <c r="G114" s="148"/>
      <c r="H114" s="148"/>
      <c r="I114" s="148"/>
      <c r="J114" s="148"/>
      <c r="K114" s="228">
        <v>213.5</v>
      </c>
      <c r="L114" s="148"/>
      <c r="M114" s="228">
        <v>0</v>
      </c>
      <c r="N114" s="148"/>
      <c r="O114" s="148"/>
      <c r="P114" s="228">
        <v>213.5</v>
      </c>
      <c r="Q114" s="151"/>
    </row>
    <row r="115" spans="1:17" x14ac:dyDescent="0.2">
      <c r="A115" s="232"/>
      <c r="B115" s="148"/>
      <c r="C115" s="68" t="s">
        <v>59</v>
      </c>
      <c r="D115" s="233" t="s">
        <v>60</v>
      </c>
      <c r="E115" s="148"/>
      <c r="F115" s="148"/>
      <c r="G115" s="148"/>
      <c r="H115" s="148"/>
      <c r="I115" s="148"/>
      <c r="J115" s="148"/>
      <c r="K115" s="234">
        <v>213.5</v>
      </c>
      <c r="L115" s="148"/>
      <c r="M115" s="234">
        <v>0</v>
      </c>
      <c r="N115" s="148"/>
      <c r="O115" s="148"/>
      <c r="P115" s="234">
        <v>213.5</v>
      </c>
      <c r="Q115" s="151"/>
    </row>
    <row r="116" spans="1:17" x14ac:dyDescent="0.2">
      <c r="A116" s="147"/>
      <c r="B116" s="148"/>
      <c r="C116" s="69" t="s">
        <v>23</v>
      </c>
      <c r="D116" s="149" t="s">
        <v>11</v>
      </c>
      <c r="E116" s="148"/>
      <c r="F116" s="148"/>
      <c r="G116" s="148"/>
      <c r="H116" s="148"/>
      <c r="I116" s="148"/>
      <c r="J116" s="148"/>
      <c r="K116" s="150">
        <v>213.5</v>
      </c>
      <c r="L116" s="148"/>
      <c r="M116" s="150">
        <v>0</v>
      </c>
      <c r="N116" s="148"/>
      <c r="O116" s="148"/>
      <c r="P116" s="150">
        <v>213.5</v>
      </c>
      <c r="Q116" s="151"/>
    </row>
    <row r="117" spans="1:17" x14ac:dyDescent="0.2">
      <c r="A117" s="147"/>
      <c r="B117" s="148"/>
      <c r="C117" s="69" t="s">
        <v>41</v>
      </c>
      <c r="D117" s="149" t="s">
        <v>156</v>
      </c>
      <c r="E117" s="148"/>
      <c r="F117" s="148"/>
      <c r="G117" s="148"/>
      <c r="H117" s="148"/>
      <c r="I117" s="148"/>
      <c r="J117" s="148"/>
      <c r="K117" s="150">
        <v>213.5</v>
      </c>
      <c r="L117" s="148"/>
      <c r="M117" s="150">
        <v>0</v>
      </c>
      <c r="N117" s="148"/>
      <c r="O117" s="148"/>
      <c r="P117" s="150">
        <v>213.5</v>
      </c>
      <c r="Q117" s="151"/>
    </row>
    <row r="118" spans="1:17" x14ac:dyDescent="0.2">
      <c r="A118" s="226"/>
      <c r="B118" s="148"/>
      <c r="C118" s="67" t="s">
        <v>174</v>
      </c>
      <c r="D118" s="227" t="s">
        <v>175</v>
      </c>
      <c r="E118" s="148"/>
      <c r="F118" s="148"/>
      <c r="G118" s="148"/>
      <c r="H118" s="148"/>
      <c r="I118" s="148"/>
      <c r="J118" s="148"/>
      <c r="K118" s="228">
        <v>0</v>
      </c>
      <c r="L118" s="148"/>
      <c r="M118" s="228">
        <v>0</v>
      </c>
      <c r="N118" s="148"/>
      <c r="O118" s="148"/>
      <c r="P118" s="228">
        <v>0</v>
      </c>
      <c r="Q118" s="151"/>
    </row>
    <row r="119" spans="1:17" x14ac:dyDescent="0.2">
      <c r="A119" s="232"/>
      <c r="B119" s="148"/>
      <c r="C119" s="68" t="s">
        <v>47</v>
      </c>
      <c r="D119" s="233" t="s">
        <v>48</v>
      </c>
      <c r="E119" s="148"/>
      <c r="F119" s="148"/>
      <c r="G119" s="148"/>
      <c r="H119" s="148"/>
      <c r="I119" s="148"/>
      <c r="J119" s="148"/>
      <c r="K119" s="234">
        <v>0</v>
      </c>
      <c r="L119" s="148"/>
      <c r="M119" s="234">
        <v>0</v>
      </c>
      <c r="N119" s="148"/>
      <c r="O119" s="148"/>
      <c r="P119" s="234">
        <v>0</v>
      </c>
      <c r="Q119" s="151"/>
    </row>
    <row r="120" spans="1:17" x14ac:dyDescent="0.2">
      <c r="A120" s="147"/>
      <c r="B120" s="148"/>
      <c r="C120" s="69" t="s">
        <v>23</v>
      </c>
      <c r="D120" s="149" t="s">
        <v>11</v>
      </c>
      <c r="E120" s="148"/>
      <c r="F120" s="148"/>
      <c r="G120" s="148"/>
      <c r="H120" s="148"/>
      <c r="I120" s="148"/>
      <c r="J120" s="148"/>
      <c r="K120" s="150">
        <v>0</v>
      </c>
      <c r="L120" s="148"/>
      <c r="M120" s="150">
        <v>0</v>
      </c>
      <c r="N120" s="148"/>
      <c r="O120" s="148"/>
      <c r="P120" s="150">
        <v>0</v>
      </c>
      <c r="Q120" s="151"/>
    </row>
    <row r="121" spans="1:17" x14ac:dyDescent="0.2">
      <c r="A121" s="147"/>
      <c r="B121" s="148"/>
      <c r="C121" s="69" t="s">
        <v>35</v>
      </c>
      <c r="D121" s="149" t="s">
        <v>36</v>
      </c>
      <c r="E121" s="148"/>
      <c r="F121" s="148"/>
      <c r="G121" s="148"/>
      <c r="H121" s="148"/>
      <c r="I121" s="148"/>
      <c r="J121" s="148"/>
      <c r="K121" s="150">
        <v>0</v>
      </c>
      <c r="L121" s="148"/>
      <c r="M121" s="150">
        <v>0</v>
      </c>
      <c r="N121" s="148"/>
      <c r="O121" s="148"/>
      <c r="P121" s="150">
        <v>0</v>
      </c>
      <c r="Q121" s="151"/>
    </row>
    <row r="122" spans="1:17" x14ac:dyDescent="0.2">
      <c r="A122" s="226"/>
      <c r="B122" s="148"/>
      <c r="C122" s="67" t="s">
        <v>176</v>
      </c>
      <c r="D122" s="227" t="s">
        <v>177</v>
      </c>
      <c r="E122" s="148"/>
      <c r="F122" s="148"/>
      <c r="G122" s="148"/>
      <c r="H122" s="148"/>
      <c r="I122" s="148"/>
      <c r="J122" s="148"/>
      <c r="K122" s="228">
        <v>970</v>
      </c>
      <c r="L122" s="148"/>
      <c r="M122" s="228">
        <v>0</v>
      </c>
      <c r="N122" s="148"/>
      <c r="O122" s="148"/>
      <c r="P122" s="228">
        <v>970</v>
      </c>
      <c r="Q122" s="151"/>
    </row>
    <row r="123" spans="1:17" x14ac:dyDescent="0.2">
      <c r="A123" s="232"/>
      <c r="B123" s="148"/>
      <c r="C123" s="68" t="s">
        <v>47</v>
      </c>
      <c r="D123" s="233" t="s">
        <v>48</v>
      </c>
      <c r="E123" s="148"/>
      <c r="F123" s="148"/>
      <c r="G123" s="148"/>
      <c r="H123" s="148"/>
      <c r="I123" s="148"/>
      <c r="J123" s="148"/>
      <c r="K123" s="234">
        <v>970</v>
      </c>
      <c r="L123" s="148"/>
      <c r="M123" s="234">
        <v>0</v>
      </c>
      <c r="N123" s="148"/>
      <c r="O123" s="148"/>
      <c r="P123" s="234">
        <v>970</v>
      </c>
      <c r="Q123" s="151"/>
    </row>
    <row r="124" spans="1:17" x14ac:dyDescent="0.2">
      <c r="A124" s="147"/>
      <c r="B124" s="148"/>
      <c r="C124" s="69" t="s">
        <v>23</v>
      </c>
      <c r="D124" s="149" t="s">
        <v>11</v>
      </c>
      <c r="E124" s="148"/>
      <c r="F124" s="148"/>
      <c r="G124" s="148"/>
      <c r="H124" s="148"/>
      <c r="I124" s="148"/>
      <c r="J124" s="148"/>
      <c r="K124" s="150">
        <v>970</v>
      </c>
      <c r="L124" s="148"/>
      <c r="M124" s="150">
        <v>0</v>
      </c>
      <c r="N124" s="148"/>
      <c r="O124" s="148"/>
      <c r="P124" s="150">
        <v>970</v>
      </c>
      <c r="Q124" s="151"/>
    </row>
    <row r="125" spans="1:17" x14ac:dyDescent="0.2">
      <c r="A125" s="147"/>
      <c r="B125" s="148"/>
      <c r="C125" s="69" t="s">
        <v>35</v>
      </c>
      <c r="D125" s="149" t="s">
        <v>36</v>
      </c>
      <c r="E125" s="148"/>
      <c r="F125" s="148"/>
      <c r="G125" s="148"/>
      <c r="H125" s="148"/>
      <c r="I125" s="148"/>
      <c r="J125" s="148"/>
      <c r="K125" s="150">
        <v>970</v>
      </c>
      <c r="L125" s="148"/>
      <c r="M125" s="150">
        <v>0</v>
      </c>
      <c r="N125" s="148"/>
      <c r="O125" s="148"/>
      <c r="P125" s="150">
        <v>970</v>
      </c>
      <c r="Q125" s="151"/>
    </row>
    <row r="126" spans="1:17" x14ac:dyDescent="0.2">
      <c r="A126" s="226"/>
      <c r="B126" s="148"/>
      <c r="C126" s="67" t="s">
        <v>178</v>
      </c>
      <c r="D126" s="227" t="s">
        <v>179</v>
      </c>
      <c r="E126" s="148"/>
      <c r="F126" s="148"/>
      <c r="G126" s="148"/>
      <c r="H126" s="148"/>
      <c r="I126" s="148"/>
      <c r="J126" s="148"/>
      <c r="K126" s="228">
        <v>584.24</v>
      </c>
      <c r="L126" s="148"/>
      <c r="M126" s="228">
        <v>0</v>
      </c>
      <c r="N126" s="148"/>
      <c r="O126" s="148"/>
      <c r="P126" s="228">
        <v>584.24</v>
      </c>
      <c r="Q126" s="151"/>
    </row>
    <row r="127" spans="1:17" x14ac:dyDescent="0.2">
      <c r="A127" s="232"/>
      <c r="B127" s="148"/>
      <c r="C127" s="68" t="s">
        <v>47</v>
      </c>
      <c r="D127" s="233" t="s">
        <v>48</v>
      </c>
      <c r="E127" s="148"/>
      <c r="F127" s="148"/>
      <c r="G127" s="148"/>
      <c r="H127" s="148"/>
      <c r="I127" s="148"/>
      <c r="J127" s="148"/>
      <c r="K127" s="234">
        <v>584.24</v>
      </c>
      <c r="L127" s="148"/>
      <c r="M127" s="234">
        <v>0</v>
      </c>
      <c r="N127" s="148"/>
      <c r="O127" s="148"/>
      <c r="P127" s="234">
        <v>584.24</v>
      </c>
      <c r="Q127" s="151"/>
    </row>
    <row r="128" spans="1:17" x14ac:dyDescent="0.2">
      <c r="A128" s="147"/>
      <c r="B128" s="148"/>
      <c r="C128" s="69" t="s">
        <v>23</v>
      </c>
      <c r="D128" s="149" t="s">
        <v>11</v>
      </c>
      <c r="E128" s="148"/>
      <c r="F128" s="148"/>
      <c r="G128" s="148"/>
      <c r="H128" s="148"/>
      <c r="I128" s="148"/>
      <c r="J128" s="148"/>
      <c r="K128" s="150">
        <v>584.24</v>
      </c>
      <c r="L128" s="148"/>
      <c r="M128" s="150">
        <v>0</v>
      </c>
      <c r="N128" s="148"/>
      <c r="O128" s="148"/>
      <c r="P128" s="150">
        <v>584.24</v>
      </c>
      <c r="Q128" s="151"/>
    </row>
    <row r="129" spans="1:17" x14ac:dyDescent="0.2">
      <c r="A129" s="147"/>
      <c r="B129" s="148"/>
      <c r="C129" s="69" t="s">
        <v>35</v>
      </c>
      <c r="D129" s="149" t="s">
        <v>36</v>
      </c>
      <c r="E129" s="148"/>
      <c r="F129" s="148"/>
      <c r="G129" s="148"/>
      <c r="H129" s="148"/>
      <c r="I129" s="148"/>
      <c r="J129" s="148"/>
      <c r="K129" s="150">
        <v>584.24</v>
      </c>
      <c r="L129" s="148"/>
      <c r="M129" s="150">
        <v>0</v>
      </c>
      <c r="N129" s="148"/>
      <c r="O129" s="148"/>
      <c r="P129" s="150">
        <v>584.24</v>
      </c>
      <c r="Q129" s="151"/>
    </row>
    <row r="130" spans="1:17" x14ac:dyDescent="0.2">
      <c r="A130" s="229"/>
      <c r="B130" s="148"/>
      <c r="C130" s="66" t="s">
        <v>126</v>
      </c>
      <c r="D130" s="230" t="s">
        <v>127</v>
      </c>
      <c r="E130" s="148"/>
      <c r="F130" s="148"/>
      <c r="G130" s="148"/>
      <c r="H130" s="148"/>
      <c r="I130" s="148"/>
      <c r="J130" s="148"/>
      <c r="K130" s="231">
        <v>40000</v>
      </c>
      <c r="L130" s="148"/>
      <c r="M130" s="231">
        <v>0</v>
      </c>
      <c r="N130" s="148"/>
      <c r="O130" s="148"/>
      <c r="P130" s="231">
        <v>40000</v>
      </c>
      <c r="Q130" s="151"/>
    </row>
    <row r="131" spans="1:17" x14ac:dyDescent="0.2">
      <c r="A131" s="226"/>
      <c r="B131" s="148"/>
      <c r="C131" s="67" t="s">
        <v>128</v>
      </c>
      <c r="D131" s="227" t="s">
        <v>129</v>
      </c>
      <c r="E131" s="148"/>
      <c r="F131" s="148"/>
      <c r="G131" s="148"/>
      <c r="H131" s="148"/>
      <c r="I131" s="148"/>
      <c r="J131" s="148"/>
      <c r="K131" s="228">
        <v>40000</v>
      </c>
      <c r="L131" s="148"/>
      <c r="M131" s="228">
        <v>0</v>
      </c>
      <c r="N131" s="148"/>
      <c r="O131" s="148"/>
      <c r="P131" s="228">
        <v>40000</v>
      </c>
      <c r="Q131" s="151"/>
    </row>
    <row r="132" spans="1:17" x14ac:dyDescent="0.2">
      <c r="A132" s="232"/>
      <c r="B132" s="148"/>
      <c r="C132" s="68" t="s">
        <v>55</v>
      </c>
      <c r="D132" s="233" t="s">
        <v>56</v>
      </c>
      <c r="E132" s="148"/>
      <c r="F132" s="148"/>
      <c r="G132" s="148"/>
      <c r="H132" s="148"/>
      <c r="I132" s="148"/>
      <c r="J132" s="148"/>
      <c r="K132" s="234">
        <v>40000</v>
      </c>
      <c r="L132" s="148"/>
      <c r="M132" s="234">
        <v>0</v>
      </c>
      <c r="N132" s="148"/>
      <c r="O132" s="148"/>
      <c r="P132" s="234">
        <v>40000</v>
      </c>
      <c r="Q132" s="151"/>
    </row>
    <row r="133" spans="1:17" x14ac:dyDescent="0.2">
      <c r="A133" s="147"/>
      <c r="B133" s="148"/>
      <c r="C133" s="69" t="s">
        <v>23</v>
      </c>
      <c r="D133" s="149" t="s">
        <v>11</v>
      </c>
      <c r="E133" s="148"/>
      <c r="F133" s="148"/>
      <c r="G133" s="148"/>
      <c r="H133" s="148"/>
      <c r="I133" s="148"/>
      <c r="J133" s="148"/>
      <c r="K133" s="150">
        <v>40000</v>
      </c>
      <c r="L133" s="148"/>
      <c r="M133" s="150">
        <v>0</v>
      </c>
      <c r="N133" s="148"/>
      <c r="O133" s="148"/>
      <c r="P133" s="150">
        <v>40000</v>
      </c>
      <c r="Q133" s="151"/>
    </row>
    <row r="134" spans="1:17" x14ac:dyDescent="0.2">
      <c r="A134" s="147"/>
      <c r="B134" s="148"/>
      <c r="C134" s="69" t="s">
        <v>35</v>
      </c>
      <c r="D134" s="149" t="s">
        <v>36</v>
      </c>
      <c r="E134" s="148"/>
      <c r="F134" s="148"/>
      <c r="G134" s="148"/>
      <c r="H134" s="148"/>
      <c r="I134" s="148"/>
      <c r="J134" s="148"/>
      <c r="K134" s="150">
        <v>40000</v>
      </c>
      <c r="L134" s="148"/>
      <c r="M134" s="150">
        <v>0</v>
      </c>
      <c r="N134" s="148"/>
      <c r="O134" s="148"/>
      <c r="P134" s="150">
        <v>40000</v>
      </c>
      <c r="Q134" s="151"/>
    </row>
    <row r="135" spans="1:17" x14ac:dyDescent="0.2">
      <c r="A135" s="226"/>
      <c r="B135" s="148"/>
      <c r="C135" s="67" t="s">
        <v>180</v>
      </c>
      <c r="D135" s="227" t="s">
        <v>181</v>
      </c>
      <c r="E135" s="148"/>
      <c r="F135" s="148"/>
      <c r="G135" s="148"/>
      <c r="H135" s="148"/>
      <c r="I135" s="148"/>
      <c r="J135" s="148"/>
      <c r="K135" s="228">
        <v>0</v>
      </c>
      <c r="L135" s="148"/>
      <c r="M135" s="228">
        <v>0</v>
      </c>
      <c r="N135" s="148"/>
      <c r="O135" s="148"/>
      <c r="P135" s="228">
        <v>0</v>
      </c>
      <c r="Q135" s="151"/>
    </row>
    <row r="136" spans="1:17" x14ac:dyDescent="0.2">
      <c r="A136" s="232"/>
      <c r="B136" s="148"/>
      <c r="C136" s="68" t="s">
        <v>47</v>
      </c>
      <c r="D136" s="233" t="s">
        <v>48</v>
      </c>
      <c r="E136" s="148"/>
      <c r="F136" s="148"/>
      <c r="G136" s="148"/>
      <c r="H136" s="148"/>
      <c r="I136" s="148"/>
      <c r="J136" s="148"/>
      <c r="K136" s="234">
        <v>0</v>
      </c>
      <c r="L136" s="148"/>
      <c r="M136" s="234">
        <v>0</v>
      </c>
      <c r="N136" s="148"/>
      <c r="O136" s="148"/>
      <c r="P136" s="234">
        <v>0</v>
      </c>
      <c r="Q136" s="151"/>
    </row>
    <row r="137" spans="1:17" x14ac:dyDescent="0.2">
      <c r="A137" s="147"/>
      <c r="B137" s="148"/>
      <c r="C137" s="69" t="s">
        <v>23</v>
      </c>
      <c r="D137" s="149" t="s">
        <v>11</v>
      </c>
      <c r="E137" s="148"/>
      <c r="F137" s="148"/>
      <c r="G137" s="148"/>
      <c r="H137" s="148"/>
      <c r="I137" s="148"/>
      <c r="J137" s="148"/>
      <c r="K137" s="150">
        <v>0</v>
      </c>
      <c r="L137" s="148"/>
      <c r="M137" s="150">
        <v>0</v>
      </c>
      <c r="N137" s="148"/>
      <c r="O137" s="148"/>
      <c r="P137" s="150">
        <v>0</v>
      </c>
      <c r="Q137" s="151"/>
    </row>
    <row r="138" spans="1:17" x14ac:dyDescent="0.2">
      <c r="A138" s="147"/>
      <c r="B138" s="148"/>
      <c r="C138" s="69" t="s">
        <v>35</v>
      </c>
      <c r="D138" s="149" t="s">
        <v>36</v>
      </c>
      <c r="E138" s="148"/>
      <c r="F138" s="148"/>
      <c r="G138" s="148"/>
      <c r="H138" s="148"/>
      <c r="I138" s="148"/>
      <c r="J138" s="148"/>
      <c r="K138" s="150">
        <v>0</v>
      </c>
      <c r="L138" s="148"/>
      <c r="M138" s="150">
        <v>0</v>
      </c>
      <c r="N138" s="148"/>
      <c r="O138" s="148"/>
      <c r="P138" s="150">
        <v>0</v>
      </c>
      <c r="Q138" s="151"/>
    </row>
    <row r="139" spans="1:17" x14ac:dyDescent="0.2">
      <c r="A139" s="229"/>
      <c r="B139" s="148"/>
      <c r="C139" s="66" t="s">
        <v>130</v>
      </c>
      <c r="D139" s="230" t="s">
        <v>131</v>
      </c>
      <c r="E139" s="148"/>
      <c r="F139" s="148"/>
      <c r="G139" s="148"/>
      <c r="H139" s="148"/>
      <c r="I139" s="148"/>
      <c r="J139" s="148"/>
      <c r="K139" s="231">
        <v>4220</v>
      </c>
      <c r="L139" s="148"/>
      <c r="M139" s="231">
        <v>24720</v>
      </c>
      <c r="N139" s="148"/>
      <c r="O139" s="148"/>
      <c r="P139" s="231">
        <v>28940</v>
      </c>
      <c r="Q139" s="151"/>
    </row>
    <row r="140" spans="1:17" x14ac:dyDescent="0.2">
      <c r="A140" s="226"/>
      <c r="B140" s="148"/>
      <c r="C140" s="67" t="s">
        <v>182</v>
      </c>
      <c r="D140" s="227" t="s">
        <v>183</v>
      </c>
      <c r="E140" s="148"/>
      <c r="F140" s="148"/>
      <c r="G140" s="148"/>
      <c r="H140" s="148"/>
      <c r="I140" s="148"/>
      <c r="J140" s="148"/>
      <c r="K140" s="228">
        <v>0</v>
      </c>
      <c r="L140" s="148"/>
      <c r="M140" s="228">
        <v>0</v>
      </c>
      <c r="N140" s="148"/>
      <c r="O140" s="148"/>
      <c r="P140" s="228">
        <v>0</v>
      </c>
      <c r="Q140" s="151"/>
    </row>
    <row r="141" spans="1:17" x14ac:dyDescent="0.2">
      <c r="A141" s="232"/>
      <c r="B141" s="148"/>
      <c r="C141" s="68" t="s">
        <v>55</v>
      </c>
      <c r="D141" s="233" t="s">
        <v>56</v>
      </c>
      <c r="E141" s="148"/>
      <c r="F141" s="148"/>
      <c r="G141" s="148"/>
      <c r="H141" s="148"/>
      <c r="I141" s="148"/>
      <c r="J141" s="148"/>
      <c r="K141" s="234">
        <v>0</v>
      </c>
      <c r="L141" s="148"/>
      <c r="M141" s="234">
        <v>0</v>
      </c>
      <c r="N141" s="148"/>
      <c r="O141" s="148"/>
      <c r="P141" s="234">
        <v>0</v>
      </c>
      <c r="Q141" s="151"/>
    </row>
    <row r="142" spans="1:17" x14ac:dyDescent="0.2">
      <c r="A142" s="147"/>
      <c r="B142" s="148"/>
      <c r="C142" s="69" t="s">
        <v>24</v>
      </c>
      <c r="D142" s="149" t="s">
        <v>12</v>
      </c>
      <c r="E142" s="148"/>
      <c r="F142" s="148"/>
      <c r="G142" s="148"/>
      <c r="H142" s="148"/>
      <c r="I142" s="148"/>
      <c r="J142" s="148"/>
      <c r="K142" s="150">
        <v>0</v>
      </c>
      <c r="L142" s="148"/>
      <c r="M142" s="150">
        <v>0</v>
      </c>
      <c r="N142" s="148"/>
      <c r="O142" s="148"/>
      <c r="P142" s="150">
        <v>0</v>
      </c>
      <c r="Q142" s="151"/>
    </row>
    <row r="143" spans="1:17" x14ac:dyDescent="0.2">
      <c r="A143" s="147"/>
      <c r="B143" s="148"/>
      <c r="C143" s="69" t="s">
        <v>42</v>
      </c>
      <c r="D143" s="149" t="s">
        <v>157</v>
      </c>
      <c r="E143" s="148"/>
      <c r="F143" s="148"/>
      <c r="G143" s="148"/>
      <c r="H143" s="148"/>
      <c r="I143" s="148"/>
      <c r="J143" s="148"/>
      <c r="K143" s="150">
        <v>0</v>
      </c>
      <c r="L143" s="148"/>
      <c r="M143" s="150">
        <v>0</v>
      </c>
      <c r="N143" s="148"/>
      <c r="O143" s="148"/>
      <c r="P143" s="150">
        <v>0</v>
      </c>
      <c r="Q143" s="151"/>
    </row>
    <row r="144" spans="1:17" x14ac:dyDescent="0.2">
      <c r="A144" s="226"/>
      <c r="B144" s="148"/>
      <c r="C144" s="67" t="s">
        <v>132</v>
      </c>
      <c r="D144" s="227" t="s">
        <v>133</v>
      </c>
      <c r="E144" s="148"/>
      <c r="F144" s="148"/>
      <c r="G144" s="148"/>
      <c r="H144" s="148"/>
      <c r="I144" s="148"/>
      <c r="J144" s="148"/>
      <c r="K144" s="228">
        <v>0</v>
      </c>
      <c r="L144" s="148"/>
      <c r="M144" s="228">
        <v>0</v>
      </c>
      <c r="N144" s="148"/>
      <c r="O144" s="148"/>
      <c r="P144" s="228">
        <v>0</v>
      </c>
      <c r="Q144" s="151"/>
    </row>
    <row r="145" spans="1:17" x14ac:dyDescent="0.2">
      <c r="A145" s="232"/>
      <c r="B145" s="148"/>
      <c r="C145" s="68" t="s">
        <v>59</v>
      </c>
      <c r="D145" s="233" t="s">
        <v>60</v>
      </c>
      <c r="E145" s="148"/>
      <c r="F145" s="148"/>
      <c r="G145" s="148"/>
      <c r="H145" s="148"/>
      <c r="I145" s="148"/>
      <c r="J145" s="148"/>
      <c r="K145" s="234">
        <v>0</v>
      </c>
      <c r="L145" s="148"/>
      <c r="M145" s="234">
        <v>0</v>
      </c>
      <c r="N145" s="148"/>
      <c r="O145" s="148"/>
      <c r="P145" s="234">
        <v>0</v>
      </c>
      <c r="Q145" s="151"/>
    </row>
    <row r="146" spans="1:17" x14ac:dyDescent="0.2">
      <c r="A146" s="147"/>
      <c r="B146" s="148"/>
      <c r="C146" s="69" t="s">
        <v>24</v>
      </c>
      <c r="D146" s="149" t="s">
        <v>12</v>
      </c>
      <c r="E146" s="148"/>
      <c r="F146" s="148"/>
      <c r="G146" s="148"/>
      <c r="H146" s="148"/>
      <c r="I146" s="148"/>
      <c r="J146" s="148"/>
      <c r="K146" s="150">
        <v>0</v>
      </c>
      <c r="L146" s="148"/>
      <c r="M146" s="150">
        <v>0</v>
      </c>
      <c r="N146" s="148"/>
      <c r="O146" s="148"/>
      <c r="P146" s="150">
        <v>0</v>
      </c>
      <c r="Q146" s="151"/>
    </row>
    <row r="147" spans="1:17" x14ac:dyDescent="0.2">
      <c r="A147" s="147"/>
      <c r="B147" s="148"/>
      <c r="C147" s="69" t="s">
        <v>42</v>
      </c>
      <c r="D147" s="149" t="s">
        <v>157</v>
      </c>
      <c r="E147" s="148"/>
      <c r="F147" s="148"/>
      <c r="G147" s="148"/>
      <c r="H147" s="148"/>
      <c r="I147" s="148"/>
      <c r="J147" s="148"/>
      <c r="K147" s="150">
        <v>0</v>
      </c>
      <c r="L147" s="148"/>
      <c r="M147" s="150">
        <v>0</v>
      </c>
      <c r="N147" s="148"/>
      <c r="O147" s="148"/>
      <c r="P147" s="150">
        <v>0</v>
      </c>
      <c r="Q147" s="151"/>
    </row>
    <row r="148" spans="1:17" x14ac:dyDescent="0.2">
      <c r="A148" s="226"/>
      <c r="B148" s="148"/>
      <c r="C148" s="67" t="s">
        <v>184</v>
      </c>
      <c r="D148" s="227" t="s">
        <v>185</v>
      </c>
      <c r="E148" s="148"/>
      <c r="F148" s="148"/>
      <c r="G148" s="148"/>
      <c r="H148" s="148"/>
      <c r="I148" s="148"/>
      <c r="J148" s="148"/>
      <c r="K148" s="228">
        <v>4220</v>
      </c>
      <c r="L148" s="148"/>
      <c r="M148" s="228">
        <v>24720</v>
      </c>
      <c r="N148" s="148"/>
      <c r="O148" s="148"/>
      <c r="P148" s="228">
        <v>28940</v>
      </c>
      <c r="Q148" s="151"/>
    </row>
    <row r="149" spans="1:17" x14ac:dyDescent="0.2">
      <c r="A149" s="232"/>
      <c r="B149" s="148"/>
      <c r="C149" s="68" t="s">
        <v>51</v>
      </c>
      <c r="D149" s="233" t="s">
        <v>52</v>
      </c>
      <c r="E149" s="148"/>
      <c r="F149" s="148"/>
      <c r="G149" s="148"/>
      <c r="H149" s="148"/>
      <c r="I149" s="148"/>
      <c r="J149" s="148"/>
      <c r="K149" s="234">
        <v>4220</v>
      </c>
      <c r="L149" s="148"/>
      <c r="M149" s="234">
        <v>7060</v>
      </c>
      <c r="N149" s="148"/>
      <c r="O149" s="148"/>
      <c r="P149" s="234">
        <v>11280</v>
      </c>
      <c r="Q149" s="151"/>
    </row>
    <row r="150" spans="1:17" x14ac:dyDescent="0.2">
      <c r="A150" s="147"/>
      <c r="B150" s="148"/>
      <c r="C150" s="69" t="s">
        <v>23</v>
      </c>
      <c r="D150" s="149" t="s">
        <v>11</v>
      </c>
      <c r="E150" s="148"/>
      <c r="F150" s="148"/>
      <c r="G150" s="148"/>
      <c r="H150" s="148"/>
      <c r="I150" s="148"/>
      <c r="J150" s="148"/>
      <c r="K150" s="150">
        <v>570</v>
      </c>
      <c r="L150" s="148"/>
      <c r="M150" s="150">
        <v>30</v>
      </c>
      <c r="N150" s="148"/>
      <c r="O150" s="148"/>
      <c r="P150" s="150">
        <v>600</v>
      </c>
      <c r="Q150" s="151"/>
    </row>
    <row r="151" spans="1:17" x14ac:dyDescent="0.2">
      <c r="A151" s="147"/>
      <c r="B151" s="148"/>
      <c r="C151" s="69" t="s">
        <v>37</v>
      </c>
      <c r="D151" s="149" t="s">
        <v>38</v>
      </c>
      <c r="E151" s="148"/>
      <c r="F151" s="148"/>
      <c r="G151" s="148"/>
      <c r="H151" s="148"/>
      <c r="I151" s="148"/>
      <c r="J151" s="148"/>
      <c r="K151" s="150">
        <v>570</v>
      </c>
      <c r="L151" s="148"/>
      <c r="M151" s="150">
        <v>30</v>
      </c>
      <c r="N151" s="148"/>
      <c r="O151" s="148"/>
      <c r="P151" s="150">
        <v>600</v>
      </c>
      <c r="Q151" s="151"/>
    </row>
    <row r="152" spans="1:17" x14ac:dyDescent="0.2">
      <c r="A152" s="147"/>
      <c r="B152" s="148"/>
      <c r="C152" s="69" t="s">
        <v>24</v>
      </c>
      <c r="D152" s="149" t="s">
        <v>12</v>
      </c>
      <c r="E152" s="148"/>
      <c r="F152" s="148"/>
      <c r="G152" s="148"/>
      <c r="H152" s="148"/>
      <c r="I152" s="148"/>
      <c r="J152" s="148"/>
      <c r="K152" s="150">
        <v>1740</v>
      </c>
      <c r="L152" s="148"/>
      <c r="M152" s="150">
        <v>-140</v>
      </c>
      <c r="N152" s="148"/>
      <c r="O152" s="148"/>
      <c r="P152" s="150">
        <v>1600</v>
      </c>
      <c r="Q152" s="151"/>
    </row>
    <row r="153" spans="1:17" x14ac:dyDescent="0.2">
      <c r="A153" s="147"/>
      <c r="B153" s="148"/>
      <c r="C153" s="69" t="s">
        <v>43</v>
      </c>
      <c r="D153" s="149" t="s">
        <v>44</v>
      </c>
      <c r="E153" s="148"/>
      <c r="F153" s="148"/>
      <c r="G153" s="148"/>
      <c r="H153" s="148"/>
      <c r="I153" s="148"/>
      <c r="J153" s="148"/>
      <c r="K153" s="150">
        <v>1740</v>
      </c>
      <c r="L153" s="148"/>
      <c r="M153" s="150">
        <v>-140</v>
      </c>
      <c r="N153" s="148"/>
      <c r="O153" s="148"/>
      <c r="P153" s="150">
        <v>1600</v>
      </c>
      <c r="Q153" s="151"/>
    </row>
    <row r="154" spans="1:17" x14ac:dyDescent="0.2">
      <c r="A154" s="147"/>
      <c r="B154" s="148"/>
      <c r="C154" s="69" t="s">
        <v>25</v>
      </c>
      <c r="D154" s="149" t="s">
        <v>26</v>
      </c>
      <c r="E154" s="148"/>
      <c r="F154" s="148"/>
      <c r="G154" s="148"/>
      <c r="H154" s="148"/>
      <c r="I154" s="148"/>
      <c r="J154" s="148"/>
      <c r="K154" s="150">
        <v>1910</v>
      </c>
      <c r="L154" s="148"/>
      <c r="M154" s="150">
        <v>7170</v>
      </c>
      <c r="N154" s="148"/>
      <c r="O154" s="148"/>
      <c r="P154" s="150">
        <v>9080</v>
      </c>
      <c r="Q154" s="151"/>
    </row>
    <row r="155" spans="1:17" x14ac:dyDescent="0.2">
      <c r="A155" s="147"/>
      <c r="B155" s="148"/>
      <c r="C155" s="69" t="s">
        <v>80</v>
      </c>
      <c r="D155" s="149" t="s">
        <v>171</v>
      </c>
      <c r="E155" s="148"/>
      <c r="F155" s="148"/>
      <c r="G155" s="148"/>
      <c r="H155" s="148"/>
      <c r="I155" s="148"/>
      <c r="J155" s="148"/>
      <c r="K155" s="150">
        <v>1910</v>
      </c>
      <c r="L155" s="148"/>
      <c r="M155" s="150">
        <v>7170</v>
      </c>
      <c r="N155" s="148"/>
      <c r="O155" s="148"/>
      <c r="P155" s="150">
        <v>9080</v>
      </c>
      <c r="Q155" s="151"/>
    </row>
    <row r="156" spans="1:17" x14ac:dyDescent="0.2">
      <c r="A156" s="232"/>
      <c r="B156" s="148"/>
      <c r="C156" s="68" t="s">
        <v>165</v>
      </c>
      <c r="D156" s="233" t="s">
        <v>166</v>
      </c>
      <c r="E156" s="148"/>
      <c r="F156" s="148"/>
      <c r="G156" s="148"/>
      <c r="H156" s="148"/>
      <c r="I156" s="148"/>
      <c r="J156" s="148"/>
      <c r="K156" s="234">
        <v>0</v>
      </c>
      <c r="L156" s="148"/>
      <c r="M156" s="234">
        <v>17660</v>
      </c>
      <c r="N156" s="148"/>
      <c r="O156" s="148"/>
      <c r="P156" s="234">
        <v>17660</v>
      </c>
      <c r="Q156" s="151"/>
    </row>
    <row r="157" spans="1:17" x14ac:dyDescent="0.2">
      <c r="A157" s="147"/>
      <c r="B157" s="148"/>
      <c r="C157" s="69" t="s">
        <v>24</v>
      </c>
      <c r="D157" s="149" t="s">
        <v>12</v>
      </c>
      <c r="E157" s="148"/>
      <c r="F157" s="148"/>
      <c r="G157" s="148"/>
      <c r="H157" s="148"/>
      <c r="I157" s="148"/>
      <c r="J157" s="148"/>
      <c r="K157" s="150">
        <v>0</v>
      </c>
      <c r="L157" s="148"/>
      <c r="M157" s="150">
        <v>17660</v>
      </c>
      <c r="N157" s="148"/>
      <c r="O157" s="148"/>
      <c r="P157" s="150">
        <v>17660</v>
      </c>
      <c r="Q157" s="151"/>
    </row>
    <row r="158" spans="1:17" x14ac:dyDescent="0.2">
      <c r="A158" s="147"/>
      <c r="B158" s="148"/>
      <c r="C158" s="69" t="s">
        <v>43</v>
      </c>
      <c r="D158" s="149" t="s">
        <v>44</v>
      </c>
      <c r="E158" s="148"/>
      <c r="F158" s="148"/>
      <c r="G158" s="148"/>
      <c r="H158" s="148"/>
      <c r="I158" s="148"/>
      <c r="J158" s="148"/>
      <c r="K158" s="150">
        <v>0</v>
      </c>
      <c r="L158" s="148"/>
      <c r="M158" s="150">
        <v>17660</v>
      </c>
      <c r="N158" s="148"/>
      <c r="O158" s="148"/>
      <c r="P158" s="150">
        <v>17660</v>
      </c>
      <c r="Q158" s="151"/>
    </row>
    <row r="159" spans="1:17" x14ac:dyDescent="0.2">
      <c r="A159" s="229"/>
      <c r="B159" s="148"/>
      <c r="C159" s="66" t="s">
        <v>134</v>
      </c>
      <c r="D159" s="230" t="s">
        <v>135</v>
      </c>
      <c r="E159" s="148"/>
      <c r="F159" s="148"/>
      <c r="G159" s="148"/>
      <c r="H159" s="148"/>
      <c r="I159" s="148"/>
      <c r="J159" s="148"/>
      <c r="K159" s="231">
        <v>9248.24</v>
      </c>
      <c r="L159" s="148"/>
      <c r="M159" s="231">
        <v>0</v>
      </c>
      <c r="N159" s="148"/>
      <c r="O159" s="148"/>
      <c r="P159" s="231">
        <v>9248.24</v>
      </c>
      <c r="Q159" s="151"/>
    </row>
    <row r="160" spans="1:17" x14ac:dyDescent="0.2">
      <c r="A160" s="226"/>
      <c r="B160" s="148"/>
      <c r="C160" s="67" t="s">
        <v>136</v>
      </c>
      <c r="D160" s="227" t="s">
        <v>137</v>
      </c>
      <c r="E160" s="148"/>
      <c r="F160" s="148"/>
      <c r="G160" s="148"/>
      <c r="H160" s="148"/>
      <c r="I160" s="148"/>
      <c r="J160" s="148"/>
      <c r="K160" s="228">
        <v>8468.24</v>
      </c>
      <c r="L160" s="148"/>
      <c r="M160" s="228">
        <v>0</v>
      </c>
      <c r="N160" s="148"/>
      <c r="O160" s="148"/>
      <c r="P160" s="228">
        <v>8468.24</v>
      </c>
      <c r="Q160" s="151"/>
    </row>
    <row r="161" spans="1:17" x14ac:dyDescent="0.2">
      <c r="A161" s="232"/>
      <c r="B161" s="148"/>
      <c r="C161" s="68" t="s">
        <v>51</v>
      </c>
      <c r="D161" s="233" t="s">
        <v>52</v>
      </c>
      <c r="E161" s="148"/>
      <c r="F161" s="148"/>
      <c r="G161" s="148"/>
      <c r="H161" s="148"/>
      <c r="I161" s="148"/>
      <c r="J161" s="148"/>
      <c r="K161" s="234">
        <v>5804.24</v>
      </c>
      <c r="L161" s="148"/>
      <c r="M161" s="234">
        <v>0</v>
      </c>
      <c r="N161" s="148"/>
      <c r="O161" s="148"/>
      <c r="P161" s="234">
        <v>5804.24</v>
      </c>
      <c r="Q161" s="151"/>
    </row>
    <row r="162" spans="1:17" x14ac:dyDescent="0.2">
      <c r="A162" s="147"/>
      <c r="B162" s="148"/>
      <c r="C162" s="69" t="s">
        <v>24</v>
      </c>
      <c r="D162" s="149" t="s">
        <v>12</v>
      </c>
      <c r="E162" s="148"/>
      <c r="F162" s="148"/>
      <c r="G162" s="148"/>
      <c r="H162" s="148"/>
      <c r="I162" s="148"/>
      <c r="J162" s="148"/>
      <c r="K162" s="150">
        <v>5804.24</v>
      </c>
      <c r="L162" s="148"/>
      <c r="M162" s="150">
        <v>0</v>
      </c>
      <c r="N162" s="148"/>
      <c r="O162" s="148"/>
      <c r="P162" s="150">
        <v>5804.24</v>
      </c>
      <c r="Q162" s="151"/>
    </row>
    <row r="163" spans="1:17" x14ac:dyDescent="0.2">
      <c r="A163" s="147"/>
      <c r="B163" s="148"/>
      <c r="C163" s="69" t="s">
        <v>43</v>
      </c>
      <c r="D163" s="149" t="s">
        <v>44</v>
      </c>
      <c r="E163" s="148"/>
      <c r="F163" s="148"/>
      <c r="G163" s="148"/>
      <c r="H163" s="148"/>
      <c r="I163" s="148"/>
      <c r="J163" s="148"/>
      <c r="K163" s="150">
        <v>5804.24</v>
      </c>
      <c r="L163" s="148"/>
      <c r="M163" s="150">
        <v>0</v>
      </c>
      <c r="N163" s="148"/>
      <c r="O163" s="148"/>
      <c r="P163" s="150">
        <v>5804.24</v>
      </c>
      <c r="Q163" s="151"/>
    </row>
    <row r="164" spans="1:17" x14ac:dyDescent="0.2">
      <c r="A164" s="147"/>
      <c r="B164" s="148"/>
      <c r="C164" s="69" t="s">
        <v>25</v>
      </c>
      <c r="D164" s="149" t="s">
        <v>26</v>
      </c>
      <c r="E164" s="148"/>
      <c r="F164" s="148"/>
      <c r="G164" s="148"/>
      <c r="H164" s="148"/>
      <c r="I164" s="148"/>
      <c r="J164" s="148"/>
      <c r="K164" s="150">
        <v>0</v>
      </c>
      <c r="L164" s="148"/>
      <c r="M164" s="150">
        <v>0</v>
      </c>
      <c r="N164" s="148"/>
      <c r="O164" s="148"/>
      <c r="P164" s="150">
        <v>0</v>
      </c>
      <c r="Q164" s="151"/>
    </row>
    <row r="165" spans="1:17" x14ac:dyDescent="0.2">
      <c r="A165" s="147"/>
      <c r="B165" s="148"/>
      <c r="C165" s="69" t="s">
        <v>80</v>
      </c>
      <c r="D165" s="149" t="s">
        <v>171</v>
      </c>
      <c r="E165" s="148"/>
      <c r="F165" s="148"/>
      <c r="G165" s="148"/>
      <c r="H165" s="148"/>
      <c r="I165" s="148"/>
      <c r="J165" s="148"/>
      <c r="K165" s="150">
        <v>0</v>
      </c>
      <c r="L165" s="148"/>
      <c r="M165" s="150">
        <v>0</v>
      </c>
      <c r="N165" s="148"/>
      <c r="O165" s="148"/>
      <c r="P165" s="150">
        <v>0</v>
      </c>
      <c r="Q165" s="151"/>
    </row>
    <row r="166" spans="1:17" x14ac:dyDescent="0.2">
      <c r="A166" s="232"/>
      <c r="B166" s="148"/>
      <c r="C166" s="68" t="s">
        <v>55</v>
      </c>
      <c r="D166" s="233" t="s">
        <v>56</v>
      </c>
      <c r="E166" s="148"/>
      <c r="F166" s="148"/>
      <c r="G166" s="148"/>
      <c r="H166" s="148"/>
      <c r="I166" s="148"/>
      <c r="J166" s="148"/>
      <c r="K166" s="234">
        <v>0</v>
      </c>
      <c r="L166" s="148"/>
      <c r="M166" s="234">
        <v>0</v>
      </c>
      <c r="N166" s="148"/>
      <c r="O166" s="148"/>
      <c r="P166" s="234">
        <v>0</v>
      </c>
      <c r="Q166" s="151"/>
    </row>
    <row r="167" spans="1:17" x14ac:dyDescent="0.2">
      <c r="A167" s="147"/>
      <c r="B167" s="148"/>
      <c r="C167" s="69" t="s">
        <v>24</v>
      </c>
      <c r="D167" s="149" t="s">
        <v>12</v>
      </c>
      <c r="E167" s="148"/>
      <c r="F167" s="148"/>
      <c r="G167" s="148"/>
      <c r="H167" s="148"/>
      <c r="I167" s="148"/>
      <c r="J167" s="148"/>
      <c r="K167" s="150">
        <v>0</v>
      </c>
      <c r="L167" s="148"/>
      <c r="M167" s="150">
        <v>0</v>
      </c>
      <c r="N167" s="148"/>
      <c r="O167" s="148"/>
      <c r="P167" s="150">
        <v>0</v>
      </c>
      <c r="Q167" s="151"/>
    </row>
    <row r="168" spans="1:17" x14ac:dyDescent="0.2">
      <c r="A168" s="147"/>
      <c r="B168" s="148"/>
      <c r="C168" s="69" t="s">
        <v>43</v>
      </c>
      <c r="D168" s="149" t="s">
        <v>44</v>
      </c>
      <c r="E168" s="148"/>
      <c r="F168" s="148"/>
      <c r="G168" s="148"/>
      <c r="H168" s="148"/>
      <c r="I168" s="148"/>
      <c r="J168" s="148"/>
      <c r="K168" s="150">
        <v>0</v>
      </c>
      <c r="L168" s="148"/>
      <c r="M168" s="150">
        <v>0</v>
      </c>
      <c r="N168" s="148"/>
      <c r="O168" s="148"/>
      <c r="P168" s="150">
        <v>0</v>
      </c>
      <c r="Q168" s="151"/>
    </row>
    <row r="169" spans="1:17" x14ac:dyDescent="0.2">
      <c r="A169" s="232"/>
      <c r="B169" s="148"/>
      <c r="C169" s="68" t="s">
        <v>61</v>
      </c>
      <c r="D169" s="233" t="s">
        <v>62</v>
      </c>
      <c r="E169" s="148"/>
      <c r="F169" s="148"/>
      <c r="G169" s="148"/>
      <c r="H169" s="148"/>
      <c r="I169" s="148"/>
      <c r="J169" s="148"/>
      <c r="K169" s="234">
        <v>2000</v>
      </c>
      <c r="L169" s="148"/>
      <c r="M169" s="234">
        <v>0</v>
      </c>
      <c r="N169" s="148"/>
      <c r="O169" s="148"/>
      <c r="P169" s="234">
        <v>2000</v>
      </c>
      <c r="Q169" s="151"/>
    </row>
    <row r="170" spans="1:17" x14ac:dyDescent="0.2">
      <c r="A170" s="147"/>
      <c r="B170" s="148"/>
      <c r="C170" s="69" t="s">
        <v>24</v>
      </c>
      <c r="D170" s="149" t="s">
        <v>12</v>
      </c>
      <c r="E170" s="148"/>
      <c r="F170" s="148"/>
      <c r="G170" s="148"/>
      <c r="H170" s="148"/>
      <c r="I170" s="148"/>
      <c r="J170" s="148"/>
      <c r="K170" s="150">
        <v>2000</v>
      </c>
      <c r="L170" s="148"/>
      <c r="M170" s="150">
        <v>0</v>
      </c>
      <c r="N170" s="148"/>
      <c r="O170" s="148"/>
      <c r="P170" s="150">
        <v>2000</v>
      </c>
      <c r="Q170" s="151"/>
    </row>
    <row r="171" spans="1:17" x14ac:dyDescent="0.2">
      <c r="A171" s="147"/>
      <c r="B171" s="148"/>
      <c r="C171" s="69" t="s">
        <v>43</v>
      </c>
      <c r="D171" s="149" t="s">
        <v>44</v>
      </c>
      <c r="E171" s="148"/>
      <c r="F171" s="148"/>
      <c r="G171" s="148"/>
      <c r="H171" s="148"/>
      <c r="I171" s="148"/>
      <c r="J171" s="148"/>
      <c r="K171" s="150">
        <v>2000</v>
      </c>
      <c r="L171" s="148"/>
      <c r="M171" s="150">
        <v>0</v>
      </c>
      <c r="N171" s="148"/>
      <c r="O171" s="148"/>
      <c r="P171" s="150">
        <v>2000</v>
      </c>
      <c r="Q171" s="151"/>
    </row>
    <row r="172" spans="1:17" x14ac:dyDescent="0.2">
      <c r="A172" s="232"/>
      <c r="B172" s="148"/>
      <c r="C172" s="68" t="s">
        <v>67</v>
      </c>
      <c r="D172" s="233" t="s">
        <v>68</v>
      </c>
      <c r="E172" s="148"/>
      <c r="F172" s="148"/>
      <c r="G172" s="148"/>
      <c r="H172" s="148"/>
      <c r="I172" s="148"/>
      <c r="J172" s="148"/>
      <c r="K172" s="234">
        <v>664</v>
      </c>
      <c r="L172" s="148"/>
      <c r="M172" s="234">
        <v>0</v>
      </c>
      <c r="N172" s="148"/>
      <c r="O172" s="148"/>
      <c r="P172" s="234">
        <v>664</v>
      </c>
      <c r="Q172" s="151"/>
    </row>
    <row r="173" spans="1:17" x14ac:dyDescent="0.2">
      <c r="A173" s="147"/>
      <c r="B173" s="148"/>
      <c r="C173" s="69" t="s">
        <v>24</v>
      </c>
      <c r="D173" s="149" t="s">
        <v>12</v>
      </c>
      <c r="E173" s="148"/>
      <c r="F173" s="148"/>
      <c r="G173" s="148"/>
      <c r="H173" s="148"/>
      <c r="I173" s="148"/>
      <c r="J173" s="148"/>
      <c r="K173" s="150">
        <v>664</v>
      </c>
      <c r="L173" s="148"/>
      <c r="M173" s="150">
        <v>0</v>
      </c>
      <c r="N173" s="148"/>
      <c r="O173" s="148"/>
      <c r="P173" s="150">
        <v>664</v>
      </c>
      <c r="Q173" s="151"/>
    </row>
    <row r="174" spans="1:17" x14ac:dyDescent="0.2">
      <c r="A174" s="147"/>
      <c r="B174" s="148"/>
      <c r="C174" s="69" t="s">
        <v>43</v>
      </c>
      <c r="D174" s="149" t="s">
        <v>44</v>
      </c>
      <c r="E174" s="148"/>
      <c r="F174" s="148"/>
      <c r="G174" s="148"/>
      <c r="H174" s="148"/>
      <c r="I174" s="148"/>
      <c r="J174" s="148"/>
      <c r="K174" s="150">
        <v>664</v>
      </c>
      <c r="L174" s="148"/>
      <c r="M174" s="150">
        <v>0</v>
      </c>
      <c r="N174" s="148"/>
      <c r="O174" s="148"/>
      <c r="P174" s="150">
        <v>664</v>
      </c>
      <c r="Q174" s="151"/>
    </row>
    <row r="175" spans="1:17" x14ac:dyDescent="0.2">
      <c r="A175" s="226"/>
      <c r="B175" s="148"/>
      <c r="C175" s="67" t="s">
        <v>186</v>
      </c>
      <c r="D175" s="227" t="s">
        <v>187</v>
      </c>
      <c r="E175" s="148"/>
      <c r="F175" s="148"/>
      <c r="G175" s="148"/>
      <c r="H175" s="148"/>
      <c r="I175" s="148"/>
      <c r="J175" s="148"/>
      <c r="K175" s="228">
        <v>780</v>
      </c>
      <c r="L175" s="148"/>
      <c r="M175" s="228">
        <v>0</v>
      </c>
      <c r="N175" s="148"/>
      <c r="O175" s="148"/>
      <c r="P175" s="228">
        <v>780</v>
      </c>
      <c r="Q175" s="151"/>
    </row>
    <row r="176" spans="1:17" x14ac:dyDescent="0.2">
      <c r="A176" s="232"/>
      <c r="B176" s="148"/>
      <c r="C176" s="68" t="s">
        <v>47</v>
      </c>
      <c r="D176" s="233" t="s">
        <v>48</v>
      </c>
      <c r="E176" s="148"/>
      <c r="F176" s="148"/>
      <c r="G176" s="148"/>
      <c r="H176" s="148"/>
      <c r="I176" s="148"/>
      <c r="J176" s="148"/>
      <c r="K176" s="234">
        <v>330</v>
      </c>
      <c r="L176" s="148"/>
      <c r="M176" s="234">
        <v>0</v>
      </c>
      <c r="N176" s="148"/>
      <c r="O176" s="148"/>
      <c r="P176" s="234">
        <v>330</v>
      </c>
      <c r="Q176" s="151"/>
    </row>
    <row r="177" spans="1:253" x14ac:dyDescent="0.2">
      <c r="A177" s="147"/>
      <c r="B177" s="148"/>
      <c r="C177" s="69" t="s">
        <v>24</v>
      </c>
      <c r="D177" s="149" t="s">
        <v>12</v>
      </c>
      <c r="E177" s="148"/>
      <c r="F177" s="148"/>
      <c r="G177" s="148"/>
      <c r="H177" s="148"/>
      <c r="I177" s="148"/>
      <c r="J177" s="148"/>
      <c r="K177" s="150">
        <v>330</v>
      </c>
      <c r="L177" s="148"/>
      <c r="M177" s="150">
        <v>0</v>
      </c>
      <c r="N177" s="148"/>
      <c r="O177" s="148"/>
      <c r="P177" s="150">
        <v>330</v>
      </c>
      <c r="Q177" s="151"/>
    </row>
    <row r="178" spans="1:253" x14ac:dyDescent="0.2">
      <c r="A178" s="147"/>
      <c r="B178" s="148"/>
      <c r="C178" s="69" t="s">
        <v>43</v>
      </c>
      <c r="D178" s="149" t="s">
        <v>44</v>
      </c>
      <c r="E178" s="148"/>
      <c r="F178" s="148"/>
      <c r="G178" s="148"/>
      <c r="H178" s="148"/>
      <c r="I178" s="148"/>
      <c r="J178" s="148"/>
      <c r="K178" s="150">
        <v>330</v>
      </c>
      <c r="L178" s="148"/>
      <c r="M178" s="150">
        <v>0</v>
      </c>
      <c r="N178" s="148"/>
      <c r="O178" s="148"/>
      <c r="P178" s="150">
        <v>330</v>
      </c>
      <c r="Q178" s="151"/>
    </row>
    <row r="179" spans="1:253" x14ac:dyDescent="0.2">
      <c r="A179" s="232"/>
      <c r="B179" s="148"/>
      <c r="C179" s="68" t="s">
        <v>59</v>
      </c>
      <c r="D179" s="233" t="s">
        <v>60</v>
      </c>
      <c r="E179" s="148"/>
      <c r="F179" s="148"/>
      <c r="G179" s="148"/>
      <c r="H179" s="148"/>
      <c r="I179" s="148"/>
      <c r="J179" s="148"/>
      <c r="K179" s="234">
        <v>450</v>
      </c>
      <c r="L179" s="148"/>
      <c r="M179" s="234">
        <v>0</v>
      </c>
      <c r="N179" s="148"/>
      <c r="O179" s="148"/>
      <c r="P179" s="234">
        <v>450</v>
      </c>
      <c r="Q179" s="151"/>
    </row>
    <row r="180" spans="1:253" x14ac:dyDescent="0.2">
      <c r="A180" s="147"/>
      <c r="B180" s="148"/>
      <c r="C180" s="69" t="s">
        <v>24</v>
      </c>
      <c r="D180" s="149" t="s">
        <v>12</v>
      </c>
      <c r="E180" s="148"/>
      <c r="F180" s="148"/>
      <c r="G180" s="148"/>
      <c r="H180" s="148"/>
      <c r="I180" s="148"/>
      <c r="J180" s="148"/>
      <c r="K180" s="150">
        <v>450</v>
      </c>
      <c r="L180" s="148"/>
      <c r="M180" s="150">
        <v>0</v>
      </c>
      <c r="N180" s="148"/>
      <c r="O180" s="148"/>
      <c r="P180" s="150">
        <v>450</v>
      </c>
      <c r="Q180" s="151"/>
    </row>
    <row r="181" spans="1:253" x14ac:dyDescent="0.2">
      <c r="A181" s="147"/>
      <c r="B181" s="148"/>
      <c r="C181" s="69" t="s">
        <v>43</v>
      </c>
      <c r="D181" s="149" t="s">
        <v>44</v>
      </c>
      <c r="E181" s="148"/>
      <c r="F181" s="148"/>
      <c r="G181" s="148"/>
      <c r="H181" s="148"/>
      <c r="I181" s="148"/>
      <c r="J181" s="148"/>
      <c r="K181" s="150">
        <v>450</v>
      </c>
      <c r="L181" s="148"/>
      <c r="M181" s="150">
        <v>0</v>
      </c>
      <c r="N181" s="148"/>
      <c r="O181" s="148"/>
      <c r="P181" s="150">
        <v>450</v>
      </c>
      <c r="Q181" s="151"/>
    </row>
    <row r="182" spans="1:253" x14ac:dyDescent="0.2">
      <c r="A182" s="229"/>
      <c r="B182" s="148"/>
      <c r="C182" s="66" t="s">
        <v>138</v>
      </c>
      <c r="D182" s="230" t="s">
        <v>139</v>
      </c>
      <c r="E182" s="148"/>
      <c r="F182" s="148"/>
      <c r="G182" s="148"/>
      <c r="H182" s="148"/>
      <c r="I182" s="148"/>
      <c r="J182" s="148"/>
      <c r="K182" s="231">
        <v>0</v>
      </c>
      <c r="L182" s="148"/>
      <c r="M182" s="231">
        <v>0</v>
      </c>
      <c r="N182" s="148"/>
      <c r="O182" s="148"/>
      <c r="P182" s="231">
        <v>0</v>
      </c>
      <c r="Q182" s="151"/>
    </row>
    <row r="183" spans="1:253" x14ac:dyDescent="0.2">
      <c r="A183" s="226"/>
      <c r="B183" s="148"/>
      <c r="C183" s="67" t="s">
        <v>140</v>
      </c>
      <c r="D183" s="227" t="s">
        <v>141</v>
      </c>
      <c r="E183" s="148"/>
      <c r="F183" s="148"/>
      <c r="G183" s="148"/>
      <c r="H183" s="148"/>
      <c r="I183" s="148"/>
      <c r="J183" s="148"/>
      <c r="K183" s="228">
        <v>0</v>
      </c>
      <c r="L183" s="148"/>
      <c r="M183" s="228">
        <v>0</v>
      </c>
      <c r="N183" s="148"/>
      <c r="O183" s="148"/>
      <c r="P183" s="228">
        <v>0</v>
      </c>
      <c r="Q183" s="151"/>
    </row>
    <row r="184" spans="1:253" x14ac:dyDescent="0.2">
      <c r="A184" s="232"/>
      <c r="B184" s="148"/>
      <c r="C184" s="68" t="s">
        <v>142</v>
      </c>
      <c r="D184" s="233" t="s">
        <v>143</v>
      </c>
      <c r="E184" s="148"/>
      <c r="F184" s="148"/>
      <c r="G184" s="148"/>
      <c r="H184" s="148"/>
      <c r="I184" s="148"/>
      <c r="J184" s="148"/>
      <c r="K184" s="234">
        <v>0</v>
      </c>
      <c r="L184" s="148"/>
      <c r="M184" s="234">
        <v>0</v>
      </c>
      <c r="N184" s="148"/>
      <c r="O184" s="148"/>
      <c r="P184" s="234">
        <v>0</v>
      </c>
      <c r="Q184" s="151"/>
    </row>
    <row r="185" spans="1:253" x14ac:dyDescent="0.2">
      <c r="A185" s="147"/>
      <c r="B185" s="148"/>
      <c r="C185" s="69" t="s">
        <v>23</v>
      </c>
      <c r="D185" s="149" t="s">
        <v>11</v>
      </c>
      <c r="E185" s="148"/>
      <c r="F185" s="148"/>
      <c r="G185" s="148"/>
      <c r="H185" s="148"/>
      <c r="I185" s="148"/>
      <c r="J185" s="148"/>
      <c r="K185" s="150">
        <v>0</v>
      </c>
      <c r="L185" s="148"/>
      <c r="M185" s="150">
        <v>0</v>
      </c>
      <c r="N185" s="148"/>
      <c r="O185" s="148"/>
      <c r="P185" s="150">
        <v>0</v>
      </c>
      <c r="Q185" s="151"/>
    </row>
    <row r="186" spans="1:253" x14ac:dyDescent="0.2">
      <c r="A186" s="147"/>
      <c r="B186" s="148"/>
      <c r="C186" s="69" t="s">
        <v>35</v>
      </c>
      <c r="D186" s="149" t="s">
        <v>36</v>
      </c>
      <c r="E186" s="148"/>
      <c r="F186" s="148"/>
      <c r="G186" s="148"/>
      <c r="H186" s="148"/>
      <c r="I186" s="148"/>
      <c r="J186" s="148"/>
      <c r="K186" s="150">
        <v>0</v>
      </c>
      <c r="L186" s="148"/>
      <c r="M186" s="150">
        <v>0</v>
      </c>
      <c r="N186" s="148"/>
      <c r="O186" s="148"/>
      <c r="P186" s="150">
        <v>0</v>
      </c>
      <c r="Q186" s="151"/>
    </row>
    <row r="187" spans="1:253" x14ac:dyDescent="0.2">
      <c r="A187" s="137"/>
      <c r="B187" s="138"/>
      <c r="C187" s="71" t="s">
        <v>37</v>
      </c>
      <c r="D187" s="139" t="s">
        <v>38</v>
      </c>
      <c r="E187" s="138"/>
      <c r="F187" s="138"/>
      <c r="G187" s="138"/>
      <c r="H187" s="138"/>
      <c r="I187" s="138"/>
      <c r="J187" s="138"/>
      <c r="K187" s="140">
        <v>0</v>
      </c>
      <c r="L187" s="138"/>
      <c r="M187" s="140">
        <v>0</v>
      </c>
      <c r="N187" s="138"/>
      <c r="O187" s="138"/>
      <c r="P187" s="140">
        <v>0</v>
      </c>
      <c r="Q187" s="141"/>
    </row>
    <row r="188" spans="1:253" ht="409.6" hidden="1" customHeight="1" x14ac:dyDescent="0.2"/>
    <row r="190" spans="1:253" ht="15" x14ac:dyDescent="0.25">
      <c r="A190" s="81" t="s">
        <v>208</v>
      </c>
      <c r="B190" s="81"/>
      <c r="C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0"/>
      <c r="AH190" s="20"/>
      <c r="AI190" s="20"/>
      <c r="AJ190" s="20"/>
      <c r="AK190" s="20"/>
      <c r="AL190" s="20"/>
      <c r="AM190" s="20"/>
      <c r="AN190" s="20"/>
      <c r="AO190" s="20"/>
      <c r="AP190" s="20"/>
      <c r="AQ190" s="20"/>
      <c r="AR190" s="20"/>
      <c r="AS190" s="20"/>
      <c r="AT190" s="20"/>
      <c r="AU190" s="20"/>
      <c r="AV190" s="20"/>
      <c r="AW190" s="20"/>
      <c r="AX190" s="20"/>
      <c r="AY190" s="20"/>
      <c r="AZ190" s="20"/>
      <c r="BA190" s="20"/>
      <c r="BB190" s="20"/>
      <c r="BC190" s="20"/>
      <c r="BD190" s="20"/>
      <c r="BE190" s="20"/>
      <c r="BF190" s="20"/>
      <c r="BG190" s="20"/>
      <c r="BH190" s="20"/>
      <c r="BI190" s="20"/>
      <c r="BJ190" s="20"/>
      <c r="BK190" s="20"/>
      <c r="BL190" s="20"/>
      <c r="BM190" s="20"/>
      <c r="BN190" s="20"/>
      <c r="BO190" s="20"/>
      <c r="BP190" s="20"/>
      <c r="BQ190" s="20"/>
      <c r="BR190" s="20"/>
      <c r="BS190" s="20"/>
      <c r="BT190" s="20"/>
      <c r="BU190" s="20"/>
      <c r="BV190" s="20"/>
      <c r="BW190" s="20"/>
      <c r="BX190" s="20"/>
      <c r="BY190" s="20"/>
      <c r="BZ190" s="20"/>
      <c r="CA190" s="20"/>
      <c r="CB190" s="20"/>
      <c r="CC190" s="20"/>
      <c r="CD190" s="20"/>
      <c r="CE190" s="20"/>
      <c r="CF190" s="20"/>
      <c r="CG190" s="20"/>
      <c r="CH190" s="20"/>
      <c r="CI190" s="20"/>
      <c r="CJ190" s="20"/>
      <c r="CK190" s="20"/>
      <c r="CL190" s="20"/>
      <c r="CM190" s="20"/>
      <c r="CN190" s="20"/>
      <c r="CO190" s="20"/>
      <c r="CP190" s="20"/>
      <c r="CQ190" s="20"/>
      <c r="CR190" s="20"/>
      <c r="CS190" s="20"/>
      <c r="CT190" s="20"/>
      <c r="CU190" s="20"/>
      <c r="CV190" s="20"/>
      <c r="CW190" s="20"/>
      <c r="CX190" s="20"/>
      <c r="CY190" s="20"/>
      <c r="CZ190" s="20"/>
      <c r="DA190" s="20"/>
      <c r="DB190" s="20"/>
      <c r="DC190" s="20"/>
      <c r="DD190" s="20"/>
      <c r="DE190" s="20"/>
      <c r="DF190" s="20"/>
      <c r="DG190" s="20"/>
      <c r="DH190" s="20"/>
      <c r="DI190" s="20"/>
      <c r="DJ190" s="20"/>
      <c r="DK190" s="20"/>
      <c r="DL190" s="20"/>
      <c r="DM190" s="20"/>
      <c r="DN190" s="20"/>
      <c r="DO190" s="20"/>
      <c r="DP190" s="20"/>
      <c r="DQ190" s="20"/>
      <c r="DR190" s="20"/>
      <c r="DS190" s="20"/>
      <c r="DT190" s="20"/>
      <c r="DU190" s="20"/>
      <c r="DV190" s="20"/>
      <c r="DW190" s="20"/>
      <c r="DX190" s="20"/>
      <c r="DY190" s="20"/>
      <c r="DZ190" s="20"/>
      <c r="EA190" s="20"/>
      <c r="EB190" s="20"/>
      <c r="EC190" s="20"/>
      <c r="ED190" s="20"/>
      <c r="EE190" s="20"/>
      <c r="EF190" s="20"/>
      <c r="EG190" s="20"/>
      <c r="EH190" s="20"/>
      <c r="EI190" s="20"/>
      <c r="EJ190" s="20"/>
      <c r="EK190" s="20"/>
      <c r="EL190" s="20"/>
      <c r="EM190" s="20"/>
      <c r="EN190" s="20"/>
      <c r="EO190" s="20"/>
      <c r="EP190" s="20"/>
      <c r="EQ190" s="20"/>
      <c r="ER190" s="20"/>
      <c r="ES190" s="20"/>
      <c r="ET190" s="20"/>
      <c r="EU190" s="20"/>
      <c r="EV190" s="20"/>
      <c r="EW190" s="20"/>
      <c r="EX190" s="20"/>
      <c r="EY190" s="20"/>
      <c r="EZ190" s="20"/>
      <c r="FA190" s="20"/>
      <c r="FB190" s="20"/>
      <c r="FC190" s="20"/>
      <c r="FD190" s="20"/>
      <c r="FE190" s="20"/>
      <c r="FF190" s="20"/>
      <c r="FG190" s="20"/>
      <c r="FH190" s="20"/>
      <c r="FI190" s="20"/>
      <c r="FJ190" s="20"/>
      <c r="FK190" s="20"/>
      <c r="FL190" s="20"/>
      <c r="FM190" s="20"/>
      <c r="FN190" s="20"/>
      <c r="FO190" s="20"/>
      <c r="FP190" s="20"/>
      <c r="FQ190" s="20"/>
      <c r="FR190" s="20"/>
      <c r="FS190" s="20"/>
      <c r="FT190" s="20"/>
      <c r="FU190" s="20"/>
      <c r="FV190" s="20"/>
      <c r="FW190" s="20"/>
      <c r="FX190" s="20"/>
      <c r="FY190" s="20"/>
      <c r="FZ190" s="20"/>
      <c r="GA190" s="20"/>
      <c r="GB190" s="20"/>
      <c r="GC190" s="20"/>
      <c r="GD190" s="20"/>
      <c r="GE190" s="20"/>
      <c r="GF190" s="20"/>
      <c r="GG190" s="20"/>
      <c r="GH190" s="20"/>
      <c r="GI190" s="20"/>
      <c r="GJ190" s="20"/>
      <c r="GK190" s="20"/>
      <c r="GL190" s="20"/>
      <c r="GM190" s="20"/>
      <c r="GN190" s="20"/>
      <c r="GO190" s="20"/>
      <c r="GP190" s="20"/>
      <c r="GQ190" s="20"/>
      <c r="GR190" s="20"/>
      <c r="GS190" s="20"/>
      <c r="GT190" s="20"/>
      <c r="GU190" s="20"/>
      <c r="GV190" s="20"/>
      <c r="GW190" s="20"/>
      <c r="GX190" s="20"/>
      <c r="GY190" s="20"/>
      <c r="GZ190" s="20"/>
      <c r="HA190" s="20"/>
      <c r="HB190" s="20"/>
      <c r="HC190" s="20"/>
      <c r="HD190" s="20"/>
      <c r="HE190" s="20"/>
      <c r="HF190" s="20"/>
      <c r="HG190" s="20"/>
      <c r="HH190" s="20"/>
      <c r="HI190" s="20"/>
      <c r="HJ190" s="20"/>
      <c r="HK190" s="20"/>
      <c r="HL190" s="20"/>
      <c r="HM190" s="20"/>
      <c r="HN190" s="20"/>
      <c r="HO190" s="20"/>
      <c r="HP190" s="20"/>
      <c r="HQ190" s="20"/>
      <c r="HR190" s="20"/>
      <c r="HS190" s="20"/>
      <c r="HT190" s="20"/>
      <c r="HU190" s="20"/>
      <c r="HV190" s="20"/>
      <c r="HW190" s="20"/>
      <c r="HX190" s="20"/>
      <c r="HY190" s="20"/>
      <c r="HZ190" s="20"/>
      <c r="IA190" s="20"/>
      <c r="IB190" s="20"/>
      <c r="IC190" s="20"/>
      <c r="ID190" s="20"/>
      <c r="IE190" s="20"/>
      <c r="IF190" s="20"/>
      <c r="IG190" s="20"/>
      <c r="IH190" s="20"/>
      <c r="II190" s="20"/>
      <c r="IJ190" s="20"/>
      <c r="IK190" s="20"/>
      <c r="IL190" s="20"/>
      <c r="IM190" s="20"/>
      <c r="IN190" s="20"/>
      <c r="IO190" s="20"/>
      <c r="IP190" s="20"/>
      <c r="IQ190" s="20"/>
      <c r="IR190" s="20"/>
      <c r="IS190" s="20"/>
    </row>
    <row r="191" spans="1:253" ht="15" x14ac:dyDescent="0.25">
      <c r="A191" s="81" t="s">
        <v>207</v>
      </c>
      <c r="B191" s="81"/>
      <c r="C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  <c r="AH191" s="20"/>
      <c r="AI191" s="20"/>
      <c r="AJ191" s="20"/>
      <c r="AK191" s="20"/>
      <c r="AL191" s="20"/>
      <c r="AM191" s="20"/>
      <c r="AN191" s="20"/>
      <c r="AO191" s="20"/>
      <c r="AP191" s="20"/>
      <c r="AQ191" s="20"/>
      <c r="AR191" s="20"/>
      <c r="AS191" s="20"/>
      <c r="AT191" s="20"/>
      <c r="AU191" s="20"/>
      <c r="AV191" s="20"/>
      <c r="AW191" s="20"/>
      <c r="AX191" s="20"/>
      <c r="AY191" s="20"/>
      <c r="AZ191" s="20"/>
      <c r="BA191" s="20"/>
      <c r="BB191" s="20"/>
      <c r="BC191" s="20"/>
      <c r="BD191" s="20"/>
      <c r="BE191" s="20"/>
      <c r="BF191" s="20"/>
      <c r="BG191" s="20"/>
      <c r="BH191" s="20"/>
      <c r="BI191" s="20"/>
      <c r="BJ191" s="20"/>
      <c r="BK191" s="20"/>
      <c r="BL191" s="20"/>
      <c r="BM191" s="20"/>
      <c r="BN191" s="20"/>
      <c r="BO191" s="20"/>
      <c r="BP191" s="20"/>
      <c r="BQ191" s="20"/>
      <c r="BR191" s="20"/>
      <c r="BS191" s="20"/>
      <c r="BT191" s="20"/>
      <c r="BU191" s="20"/>
      <c r="BV191" s="20"/>
      <c r="BW191" s="20"/>
      <c r="BX191" s="20"/>
      <c r="BY191" s="20"/>
      <c r="BZ191" s="20"/>
      <c r="CA191" s="20"/>
      <c r="CB191" s="20"/>
      <c r="CC191" s="20"/>
      <c r="CD191" s="20"/>
      <c r="CE191" s="20"/>
      <c r="CF191" s="20"/>
      <c r="CG191" s="20"/>
      <c r="CH191" s="20"/>
      <c r="CI191" s="20"/>
      <c r="CJ191" s="20"/>
      <c r="CK191" s="20"/>
      <c r="CL191" s="20"/>
      <c r="CM191" s="20"/>
      <c r="CN191" s="20"/>
      <c r="CO191" s="20"/>
      <c r="CP191" s="20"/>
      <c r="CQ191" s="20"/>
      <c r="CR191" s="20"/>
      <c r="CS191" s="20"/>
      <c r="CT191" s="20"/>
      <c r="CU191" s="20"/>
      <c r="CV191" s="20"/>
      <c r="CW191" s="20"/>
      <c r="CX191" s="20"/>
      <c r="CY191" s="20"/>
      <c r="CZ191" s="20"/>
      <c r="DA191" s="20"/>
      <c r="DB191" s="20"/>
      <c r="DC191" s="20"/>
      <c r="DD191" s="20"/>
      <c r="DE191" s="20"/>
      <c r="DF191" s="20"/>
      <c r="DG191" s="20"/>
      <c r="DH191" s="20"/>
      <c r="DI191" s="20"/>
      <c r="DJ191" s="20"/>
      <c r="DK191" s="20"/>
      <c r="DL191" s="20"/>
      <c r="DM191" s="20"/>
      <c r="DN191" s="20"/>
      <c r="DO191" s="20"/>
      <c r="DP191" s="20"/>
      <c r="DQ191" s="20"/>
      <c r="DR191" s="20"/>
      <c r="DS191" s="20"/>
      <c r="DT191" s="20"/>
      <c r="DU191" s="20"/>
      <c r="DV191" s="20"/>
      <c r="DW191" s="20"/>
      <c r="DX191" s="20"/>
      <c r="DY191" s="20"/>
      <c r="DZ191" s="20"/>
      <c r="EA191" s="20"/>
      <c r="EB191" s="20"/>
      <c r="EC191" s="20"/>
      <c r="ED191" s="20"/>
      <c r="EE191" s="20"/>
      <c r="EF191" s="20"/>
      <c r="EG191" s="20"/>
      <c r="EH191" s="20"/>
      <c r="EI191" s="20"/>
      <c r="EJ191" s="20"/>
      <c r="EK191" s="20"/>
      <c r="EL191" s="20"/>
      <c r="EM191" s="20"/>
      <c r="EN191" s="20"/>
      <c r="EO191" s="20"/>
      <c r="EP191" s="20"/>
      <c r="EQ191" s="20"/>
      <c r="ER191" s="20"/>
      <c r="ES191" s="20"/>
      <c r="ET191" s="20"/>
      <c r="EU191" s="20"/>
      <c r="EV191" s="20"/>
      <c r="EW191" s="20"/>
      <c r="EX191" s="20"/>
      <c r="EY191" s="20"/>
      <c r="EZ191" s="20"/>
      <c r="FA191" s="20"/>
      <c r="FB191" s="20"/>
      <c r="FC191" s="20"/>
      <c r="FD191" s="20"/>
      <c r="FE191" s="20"/>
      <c r="FF191" s="20"/>
      <c r="FG191" s="20"/>
      <c r="FH191" s="20"/>
      <c r="FI191" s="20"/>
      <c r="FJ191" s="20"/>
      <c r="FK191" s="20"/>
      <c r="FL191" s="20"/>
      <c r="FM191" s="20"/>
      <c r="FN191" s="20"/>
      <c r="FO191" s="20"/>
      <c r="FP191" s="20"/>
      <c r="FQ191" s="20"/>
      <c r="FR191" s="20"/>
      <c r="FS191" s="20"/>
      <c r="FT191" s="20"/>
      <c r="FU191" s="20"/>
      <c r="FV191" s="20"/>
      <c r="FW191" s="20"/>
      <c r="FX191" s="20"/>
      <c r="FY191" s="20"/>
      <c r="FZ191" s="20"/>
      <c r="GA191" s="20"/>
      <c r="GB191" s="20"/>
      <c r="GC191" s="20"/>
      <c r="GD191" s="20"/>
      <c r="GE191" s="20"/>
      <c r="GF191" s="20"/>
      <c r="GG191" s="20"/>
      <c r="GH191" s="20"/>
      <c r="GI191" s="20"/>
      <c r="GJ191" s="20"/>
      <c r="GK191" s="20"/>
      <c r="GL191" s="20"/>
      <c r="GM191" s="20"/>
      <c r="GN191" s="20"/>
      <c r="GO191" s="20"/>
      <c r="GP191" s="20"/>
      <c r="GQ191" s="20"/>
      <c r="GR191" s="20"/>
      <c r="GS191" s="20"/>
      <c r="GT191" s="20"/>
      <c r="GU191" s="20"/>
      <c r="GV191" s="20"/>
      <c r="GW191" s="20"/>
      <c r="GX191" s="20"/>
      <c r="GY191" s="20"/>
      <c r="GZ191" s="20"/>
      <c r="HA191" s="20"/>
      <c r="HB191" s="20"/>
      <c r="HC191" s="20"/>
      <c r="HD191" s="20"/>
      <c r="HE191" s="20"/>
      <c r="HF191" s="20"/>
      <c r="HG191" s="20"/>
      <c r="HH191" s="20"/>
      <c r="HI191" s="20"/>
      <c r="HJ191" s="20"/>
      <c r="HK191" s="20"/>
      <c r="HL191" s="20"/>
      <c r="HM191" s="20"/>
      <c r="HN191" s="20"/>
      <c r="HO191" s="20"/>
      <c r="HP191" s="20"/>
      <c r="HQ191" s="20"/>
      <c r="HR191" s="20"/>
      <c r="HS191" s="20"/>
      <c r="HT191" s="20"/>
      <c r="HU191" s="20"/>
      <c r="HV191" s="20"/>
      <c r="HW191" s="20"/>
      <c r="HX191" s="20"/>
      <c r="HY191" s="20"/>
      <c r="HZ191" s="20"/>
      <c r="IA191" s="20"/>
      <c r="IB191" s="20"/>
      <c r="IC191" s="20"/>
      <c r="ID191" s="20"/>
      <c r="IE191" s="20"/>
      <c r="IF191" s="20"/>
      <c r="IG191" s="20"/>
      <c r="IH191" s="20"/>
      <c r="II191" s="20"/>
      <c r="IJ191" s="20"/>
      <c r="IK191" s="20"/>
      <c r="IL191" s="20"/>
      <c r="IM191" s="20"/>
      <c r="IN191" s="20"/>
      <c r="IO191" s="20"/>
      <c r="IP191" s="20"/>
      <c r="IQ191" s="20"/>
      <c r="IR191" s="20"/>
      <c r="IS191" s="20"/>
    </row>
    <row r="192" spans="1:253" ht="15" x14ac:dyDescent="0.25">
      <c r="A192" s="87" t="s">
        <v>206</v>
      </c>
      <c r="B192" s="87"/>
      <c r="C192" s="20"/>
      <c r="D192" s="20"/>
      <c r="E192" s="20"/>
      <c r="F192" s="20"/>
      <c r="G192" s="20"/>
      <c r="H192" s="57"/>
      <c r="I192" s="73"/>
      <c r="J192" s="73"/>
      <c r="K192" s="73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0"/>
      <c r="AH192" s="20"/>
      <c r="AI192" s="20"/>
      <c r="AJ192" s="20"/>
      <c r="AK192" s="20"/>
      <c r="AL192" s="20"/>
      <c r="AM192" s="20"/>
      <c r="AN192" s="20"/>
      <c r="AO192" s="20"/>
      <c r="AP192" s="20"/>
      <c r="AQ192" s="20"/>
      <c r="AR192" s="20"/>
      <c r="AS192" s="20"/>
      <c r="AT192" s="20"/>
      <c r="AU192" s="20"/>
      <c r="AV192" s="20"/>
      <c r="AW192" s="20"/>
      <c r="AX192" s="20"/>
      <c r="AY192" s="20"/>
      <c r="AZ192" s="20"/>
      <c r="BA192" s="20"/>
      <c r="BB192" s="20"/>
      <c r="BC192" s="20"/>
      <c r="BD192" s="20"/>
      <c r="BE192" s="20"/>
      <c r="BF192" s="20"/>
      <c r="BG192" s="20"/>
      <c r="BH192" s="20"/>
      <c r="BI192" s="20"/>
      <c r="BJ192" s="20"/>
      <c r="BK192" s="20"/>
      <c r="BL192" s="20"/>
      <c r="BM192" s="20"/>
      <c r="BN192" s="20"/>
      <c r="BO192" s="20"/>
      <c r="BP192" s="20"/>
      <c r="BQ192" s="20"/>
      <c r="BR192" s="20"/>
      <c r="BS192" s="20"/>
      <c r="BT192" s="20"/>
      <c r="BU192" s="20"/>
      <c r="BV192" s="20"/>
      <c r="BW192" s="20"/>
      <c r="BX192" s="20"/>
      <c r="BY192" s="20"/>
      <c r="BZ192" s="20"/>
      <c r="CA192" s="20"/>
      <c r="CB192" s="20"/>
      <c r="CC192" s="20"/>
      <c r="CD192" s="20"/>
      <c r="CE192" s="20"/>
      <c r="CF192" s="20"/>
      <c r="CG192" s="20"/>
      <c r="CH192" s="20"/>
      <c r="CI192" s="20"/>
      <c r="CJ192" s="20"/>
      <c r="CK192" s="20"/>
      <c r="CL192" s="20"/>
      <c r="CM192" s="20"/>
      <c r="CN192" s="20"/>
      <c r="CO192" s="20"/>
      <c r="CP192" s="20"/>
      <c r="CQ192" s="20"/>
      <c r="CR192" s="20"/>
      <c r="CS192" s="20"/>
      <c r="CT192" s="20"/>
      <c r="CU192" s="20"/>
      <c r="CV192" s="20"/>
      <c r="CW192" s="20"/>
      <c r="CX192" s="20"/>
      <c r="CY192" s="20"/>
      <c r="CZ192" s="20"/>
      <c r="DA192" s="20"/>
      <c r="DB192" s="20"/>
      <c r="DC192" s="20"/>
      <c r="DD192" s="20"/>
      <c r="DE192" s="20"/>
      <c r="DF192" s="20"/>
      <c r="DG192" s="20"/>
      <c r="DH192" s="20"/>
      <c r="DI192" s="20"/>
      <c r="DJ192" s="20"/>
      <c r="DK192" s="20"/>
      <c r="DL192" s="20"/>
      <c r="DM192" s="20"/>
      <c r="DN192" s="20"/>
      <c r="DO192" s="20"/>
      <c r="DP192" s="20"/>
      <c r="DQ192" s="20"/>
      <c r="DR192" s="20"/>
      <c r="DS192" s="20"/>
      <c r="DT192" s="20"/>
      <c r="DU192" s="20"/>
      <c r="DV192" s="20"/>
      <c r="DW192" s="20"/>
      <c r="DX192" s="20"/>
      <c r="DY192" s="20"/>
      <c r="DZ192" s="20"/>
      <c r="EA192" s="20"/>
      <c r="EB192" s="20"/>
      <c r="EC192" s="20"/>
      <c r="ED192" s="20"/>
      <c r="EE192" s="20"/>
      <c r="EF192" s="20"/>
      <c r="EG192" s="20"/>
      <c r="EH192" s="20"/>
      <c r="EI192" s="20"/>
      <c r="EJ192" s="20"/>
      <c r="EK192" s="20"/>
      <c r="EL192" s="20"/>
      <c r="EM192" s="20"/>
      <c r="EN192" s="20"/>
      <c r="EO192" s="20"/>
      <c r="EP192" s="20"/>
      <c r="EQ192" s="20"/>
      <c r="ER192" s="20"/>
      <c r="ES192" s="20"/>
      <c r="ET192" s="20"/>
      <c r="EU192" s="20"/>
      <c r="EV192" s="20"/>
      <c r="EW192" s="20"/>
      <c r="EX192" s="20"/>
      <c r="EY192" s="20"/>
      <c r="EZ192" s="20"/>
      <c r="FA192" s="20"/>
      <c r="FB192" s="20"/>
      <c r="FC192" s="20"/>
      <c r="FD192" s="20"/>
      <c r="FE192" s="20"/>
      <c r="FF192" s="20"/>
      <c r="FG192" s="20"/>
      <c r="FH192" s="20"/>
      <c r="FI192" s="20"/>
      <c r="FJ192" s="20"/>
      <c r="FK192" s="20"/>
      <c r="FL192" s="20"/>
      <c r="FM192" s="20"/>
      <c r="FN192" s="20"/>
      <c r="FO192" s="20"/>
      <c r="FP192" s="20"/>
      <c r="FQ192" s="20"/>
      <c r="FR192" s="20"/>
      <c r="FS192" s="20"/>
      <c r="FT192" s="20"/>
      <c r="FU192" s="20"/>
      <c r="FV192" s="20"/>
      <c r="FW192" s="20"/>
      <c r="FX192" s="20"/>
      <c r="FY192" s="20"/>
      <c r="FZ192" s="20"/>
      <c r="GA192" s="20"/>
      <c r="GB192" s="20"/>
      <c r="GC192" s="20"/>
      <c r="GD192" s="20"/>
      <c r="GE192" s="20"/>
      <c r="GF192" s="20"/>
      <c r="GG192" s="20"/>
      <c r="GH192" s="20"/>
      <c r="GI192" s="20"/>
      <c r="GJ192" s="20"/>
      <c r="GK192" s="20"/>
      <c r="GL192" s="20"/>
      <c r="GM192" s="20"/>
      <c r="GN192" s="20"/>
      <c r="GO192" s="20"/>
      <c r="GP192" s="20"/>
      <c r="GQ192" s="20"/>
      <c r="GR192" s="20"/>
      <c r="GS192" s="20"/>
      <c r="GT192" s="20"/>
      <c r="GU192" s="20"/>
      <c r="GV192" s="20"/>
      <c r="GW192" s="20"/>
      <c r="GX192" s="20"/>
      <c r="GY192" s="20"/>
      <c r="GZ192" s="20"/>
      <c r="HA192" s="20"/>
      <c r="HB192" s="20"/>
      <c r="HC192" s="20"/>
      <c r="HD192" s="20"/>
      <c r="HE192" s="20"/>
      <c r="HF192" s="20"/>
      <c r="HG192" s="20"/>
      <c r="HH192" s="20"/>
      <c r="HI192" s="20"/>
      <c r="HJ192" s="20"/>
      <c r="HK192" s="20"/>
      <c r="HL192" s="20"/>
      <c r="HM192" s="20"/>
      <c r="HN192" s="20"/>
      <c r="HO192" s="20"/>
      <c r="HP192" s="20"/>
      <c r="HQ192" s="20"/>
      <c r="HR192" s="20"/>
      <c r="HS192" s="20"/>
      <c r="HT192" s="20"/>
      <c r="HU192" s="20"/>
      <c r="HV192" s="20"/>
      <c r="HW192" s="20"/>
      <c r="HX192" s="20"/>
      <c r="HY192" s="20"/>
      <c r="HZ192" s="20"/>
      <c r="IA192" s="20"/>
      <c r="IB192" s="20"/>
      <c r="IC192" s="20"/>
      <c r="ID192" s="20"/>
      <c r="IE192" s="20"/>
      <c r="IF192" s="20"/>
      <c r="IG192" s="20"/>
      <c r="IH192" s="20"/>
      <c r="II192" s="20"/>
      <c r="IJ192" s="20"/>
      <c r="IK192" s="20"/>
      <c r="IL192" s="20"/>
      <c r="IM192" s="20"/>
      <c r="IN192" s="20"/>
      <c r="IO192" s="20"/>
      <c r="IP192" s="20"/>
      <c r="IQ192" s="20"/>
      <c r="IR192" s="20"/>
      <c r="IS192" s="20"/>
    </row>
    <row r="193" spans="1:253" ht="15" x14ac:dyDescent="0.25">
      <c r="A193" s="55"/>
      <c r="B193" s="74"/>
      <c r="G193" s="55"/>
      <c r="H193" s="74"/>
      <c r="I193" s="55"/>
      <c r="J193" s="55"/>
      <c r="K193" s="55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  <c r="AH193" s="20"/>
      <c r="AI193" s="20"/>
      <c r="AJ193" s="20"/>
      <c r="AK193" s="20"/>
      <c r="AL193" s="20"/>
      <c r="AM193" s="20"/>
      <c r="AN193" s="20"/>
      <c r="AO193" s="20"/>
      <c r="AP193" s="20"/>
      <c r="AQ193" s="20"/>
      <c r="AR193" s="20"/>
      <c r="AS193" s="20"/>
      <c r="AT193" s="20"/>
      <c r="AU193" s="20"/>
      <c r="AV193" s="20"/>
      <c r="AW193" s="20"/>
      <c r="AX193" s="20"/>
      <c r="AY193" s="20"/>
      <c r="AZ193" s="20"/>
      <c r="BA193" s="20"/>
      <c r="BB193" s="20"/>
      <c r="BC193" s="20"/>
      <c r="BD193" s="20"/>
      <c r="BE193" s="20"/>
      <c r="BF193" s="20"/>
      <c r="BG193" s="20"/>
      <c r="BH193" s="20"/>
      <c r="BI193" s="20"/>
      <c r="BJ193" s="20"/>
      <c r="BK193" s="20"/>
      <c r="BL193" s="20"/>
      <c r="BM193" s="20"/>
      <c r="BN193" s="20"/>
      <c r="BO193" s="20"/>
      <c r="BP193" s="20"/>
      <c r="BQ193" s="20"/>
      <c r="BR193" s="20"/>
      <c r="BS193" s="20"/>
      <c r="BT193" s="20"/>
      <c r="BU193" s="20"/>
      <c r="BV193" s="20"/>
      <c r="BW193" s="20"/>
      <c r="BX193" s="20"/>
      <c r="BY193" s="20"/>
      <c r="BZ193" s="20"/>
      <c r="CA193" s="20"/>
      <c r="CB193" s="20"/>
      <c r="CC193" s="20"/>
      <c r="CD193" s="20"/>
      <c r="CE193" s="20"/>
      <c r="CF193" s="20"/>
      <c r="CG193" s="20"/>
      <c r="CH193" s="20"/>
      <c r="CI193" s="20"/>
      <c r="CJ193" s="20"/>
      <c r="CK193" s="20"/>
      <c r="CL193" s="20"/>
      <c r="CM193" s="20"/>
      <c r="CN193" s="20"/>
      <c r="CO193" s="20"/>
      <c r="CP193" s="20"/>
      <c r="CQ193" s="20"/>
      <c r="CR193" s="20"/>
      <c r="CS193" s="20"/>
      <c r="CT193" s="20"/>
      <c r="CU193" s="20"/>
      <c r="CV193" s="20"/>
      <c r="CW193" s="20"/>
      <c r="CX193" s="20"/>
      <c r="CY193" s="20"/>
      <c r="CZ193" s="20"/>
      <c r="DA193" s="20"/>
      <c r="DB193" s="20"/>
      <c r="DC193" s="20"/>
      <c r="DD193" s="20"/>
      <c r="DE193" s="20"/>
      <c r="DF193" s="20"/>
      <c r="DG193" s="20"/>
      <c r="DH193" s="20"/>
      <c r="DI193" s="20"/>
      <c r="DJ193" s="20"/>
      <c r="DK193" s="20"/>
      <c r="DL193" s="20"/>
      <c r="DM193" s="20"/>
      <c r="DN193" s="20"/>
      <c r="DO193" s="20"/>
      <c r="DP193" s="20"/>
      <c r="DQ193" s="20"/>
      <c r="DR193" s="20"/>
      <c r="DS193" s="20"/>
      <c r="DT193" s="20"/>
      <c r="DU193" s="20"/>
      <c r="DV193" s="20"/>
      <c r="DW193" s="20"/>
      <c r="DX193" s="20"/>
      <c r="DY193" s="20"/>
      <c r="DZ193" s="20"/>
      <c r="EA193" s="20"/>
      <c r="EB193" s="20"/>
      <c r="EC193" s="20"/>
      <c r="ED193" s="20"/>
      <c r="EE193" s="20"/>
      <c r="EF193" s="20"/>
      <c r="EG193" s="20"/>
      <c r="EH193" s="20"/>
      <c r="EI193" s="20"/>
      <c r="EJ193" s="20"/>
      <c r="EK193" s="20"/>
      <c r="EL193" s="20"/>
      <c r="EM193" s="20"/>
      <c r="EN193" s="20"/>
      <c r="EO193" s="20"/>
      <c r="EP193" s="20"/>
      <c r="EQ193" s="20"/>
      <c r="ER193" s="20"/>
      <c r="ES193" s="20"/>
      <c r="ET193" s="20"/>
      <c r="EU193" s="20"/>
      <c r="EV193" s="20"/>
      <c r="EW193" s="20"/>
      <c r="EX193" s="20"/>
      <c r="EY193" s="20"/>
      <c r="EZ193" s="20"/>
      <c r="FA193" s="20"/>
      <c r="FB193" s="20"/>
      <c r="FC193" s="20"/>
      <c r="FD193" s="20"/>
      <c r="FE193" s="20"/>
      <c r="FF193" s="20"/>
      <c r="FG193" s="20"/>
      <c r="FH193" s="20"/>
      <c r="FI193" s="20"/>
      <c r="FJ193" s="20"/>
      <c r="FK193" s="20"/>
      <c r="FL193" s="20"/>
      <c r="FM193" s="20"/>
      <c r="FN193" s="20"/>
      <c r="FO193" s="20"/>
      <c r="FP193" s="20"/>
      <c r="FQ193" s="20"/>
      <c r="FR193" s="20"/>
      <c r="FS193" s="20"/>
      <c r="FT193" s="20"/>
      <c r="FU193" s="20"/>
      <c r="FV193" s="20"/>
      <c r="FW193" s="20"/>
      <c r="FX193" s="20"/>
      <c r="FY193" s="20"/>
      <c r="FZ193" s="20"/>
      <c r="GA193" s="20"/>
      <c r="GB193" s="20"/>
      <c r="GC193" s="20"/>
      <c r="GD193" s="20"/>
      <c r="GE193" s="20"/>
      <c r="GF193" s="20"/>
      <c r="GG193" s="20"/>
      <c r="GH193" s="20"/>
      <c r="GI193" s="20"/>
      <c r="GJ193" s="20"/>
      <c r="GK193" s="20"/>
      <c r="GL193" s="20"/>
      <c r="GM193" s="20"/>
      <c r="GN193" s="20"/>
      <c r="GO193" s="20"/>
      <c r="GP193" s="20"/>
      <c r="GQ193" s="20"/>
      <c r="GR193" s="20"/>
      <c r="GS193" s="20"/>
      <c r="GT193" s="20"/>
      <c r="GU193" s="20"/>
      <c r="GV193" s="20"/>
      <c r="GW193" s="20"/>
      <c r="GX193" s="20"/>
      <c r="GY193" s="20"/>
      <c r="GZ193" s="20"/>
      <c r="HA193" s="20"/>
      <c r="HB193" s="20"/>
      <c r="HC193" s="20"/>
      <c r="HD193" s="20"/>
      <c r="HE193" s="20"/>
      <c r="HF193" s="20"/>
      <c r="HG193" s="20"/>
      <c r="HH193" s="20"/>
      <c r="HI193" s="20"/>
      <c r="HJ193" s="20"/>
      <c r="HK193" s="20"/>
      <c r="HL193" s="20"/>
      <c r="HM193" s="20"/>
      <c r="HN193" s="20"/>
      <c r="HO193" s="20"/>
      <c r="HP193" s="20"/>
      <c r="HQ193" s="20"/>
      <c r="HR193" s="20"/>
      <c r="HS193" s="20"/>
      <c r="HT193" s="20"/>
      <c r="HU193" s="20"/>
      <c r="HV193" s="20"/>
      <c r="HW193" s="20"/>
      <c r="HX193" s="20"/>
      <c r="HY193" s="20"/>
      <c r="HZ193" s="20"/>
      <c r="IA193" s="20"/>
      <c r="IB193" s="20"/>
      <c r="IC193" s="20"/>
      <c r="ID193" s="20"/>
      <c r="IE193" s="20"/>
      <c r="IF193" s="20"/>
      <c r="IG193" s="20"/>
      <c r="IH193" s="20"/>
      <c r="II193" s="20"/>
      <c r="IJ193" s="20"/>
      <c r="IK193" s="20"/>
      <c r="IL193" s="20"/>
      <c r="IM193" s="20"/>
      <c r="IN193" s="20"/>
      <c r="IO193" s="20"/>
      <c r="IP193" s="20"/>
      <c r="IQ193" s="20"/>
      <c r="IR193" s="20"/>
      <c r="IS193" s="20"/>
    </row>
    <row r="194" spans="1:253" ht="15" x14ac:dyDescent="0.25">
      <c r="A194" s="75"/>
      <c r="G194" s="75"/>
      <c r="I194" s="75"/>
      <c r="J194" s="55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0"/>
      <c r="AH194" s="20"/>
      <c r="AI194" s="20"/>
      <c r="AJ194" s="20"/>
      <c r="AK194" s="20"/>
      <c r="AL194" s="20"/>
      <c r="AM194" s="20"/>
      <c r="AN194" s="20"/>
      <c r="AO194" s="20"/>
      <c r="AP194" s="20"/>
      <c r="AQ194" s="20"/>
      <c r="AR194" s="20"/>
      <c r="AS194" s="20"/>
      <c r="AT194" s="20"/>
      <c r="AU194" s="20"/>
      <c r="AV194" s="20"/>
      <c r="AW194" s="20"/>
      <c r="AX194" s="20"/>
      <c r="AY194" s="20"/>
      <c r="AZ194" s="20"/>
      <c r="BA194" s="20"/>
      <c r="BB194" s="20"/>
      <c r="BC194" s="20"/>
      <c r="BD194" s="20"/>
      <c r="BE194" s="20"/>
      <c r="BF194" s="20"/>
      <c r="BG194" s="20"/>
      <c r="BH194" s="20"/>
      <c r="BI194" s="20"/>
      <c r="BJ194" s="20"/>
      <c r="BK194" s="20"/>
      <c r="BL194" s="20"/>
      <c r="BM194" s="20"/>
      <c r="BN194" s="20"/>
      <c r="BO194" s="20"/>
      <c r="BP194" s="20"/>
      <c r="BQ194" s="20"/>
      <c r="BR194" s="20"/>
      <c r="BS194" s="20"/>
      <c r="BT194" s="20"/>
      <c r="BU194" s="20"/>
      <c r="BV194" s="20"/>
      <c r="BW194" s="20"/>
      <c r="BX194" s="20"/>
      <c r="BY194" s="20"/>
      <c r="BZ194" s="20"/>
      <c r="CA194" s="20"/>
      <c r="CB194" s="20"/>
      <c r="CC194" s="20"/>
      <c r="CD194" s="20"/>
      <c r="CE194" s="20"/>
      <c r="CF194" s="20"/>
      <c r="CG194" s="20"/>
      <c r="CH194" s="20"/>
      <c r="CI194" s="20"/>
      <c r="CJ194" s="20"/>
      <c r="CK194" s="20"/>
      <c r="CL194" s="20"/>
      <c r="CM194" s="20"/>
      <c r="CN194" s="20"/>
      <c r="CO194" s="20"/>
      <c r="CP194" s="20"/>
      <c r="CQ194" s="20"/>
      <c r="CR194" s="20"/>
      <c r="CS194" s="20"/>
      <c r="CT194" s="20"/>
      <c r="CU194" s="20"/>
      <c r="CV194" s="20"/>
      <c r="CW194" s="20"/>
      <c r="CX194" s="20"/>
      <c r="CY194" s="20"/>
      <c r="CZ194" s="20"/>
      <c r="DA194" s="20"/>
      <c r="DB194" s="20"/>
      <c r="DC194" s="20"/>
      <c r="DD194" s="20"/>
      <c r="DE194" s="20"/>
      <c r="DF194" s="20"/>
      <c r="DG194" s="20"/>
      <c r="DH194" s="20"/>
      <c r="DI194" s="20"/>
      <c r="DJ194" s="20"/>
      <c r="DK194" s="20"/>
      <c r="DL194" s="20"/>
      <c r="DM194" s="20"/>
      <c r="DN194" s="20"/>
      <c r="DO194" s="20"/>
      <c r="DP194" s="20"/>
      <c r="DQ194" s="20"/>
      <c r="DR194" s="20"/>
      <c r="DS194" s="20"/>
      <c r="DT194" s="20"/>
      <c r="DU194" s="20"/>
      <c r="DV194" s="20"/>
      <c r="DW194" s="20"/>
      <c r="DX194" s="20"/>
      <c r="DY194" s="20"/>
      <c r="DZ194" s="20"/>
      <c r="EA194" s="20"/>
      <c r="EB194" s="20"/>
      <c r="EC194" s="20"/>
      <c r="ED194" s="20"/>
      <c r="EE194" s="20"/>
      <c r="EF194" s="20"/>
      <c r="EG194" s="20"/>
      <c r="EH194" s="20"/>
      <c r="EI194" s="20"/>
      <c r="EJ194" s="20"/>
      <c r="EK194" s="20"/>
      <c r="EL194" s="20"/>
      <c r="EM194" s="20"/>
      <c r="EN194" s="20"/>
      <c r="EO194" s="20"/>
      <c r="EP194" s="20"/>
      <c r="EQ194" s="20"/>
      <c r="ER194" s="20"/>
      <c r="ES194" s="20"/>
      <c r="ET194" s="20"/>
      <c r="EU194" s="20"/>
      <c r="EV194" s="20"/>
      <c r="EW194" s="20"/>
      <c r="EX194" s="20"/>
      <c r="EY194" s="20"/>
      <c r="EZ194" s="20"/>
      <c r="FA194" s="20"/>
      <c r="FB194" s="20"/>
      <c r="FC194" s="20"/>
      <c r="FD194" s="20"/>
      <c r="FE194" s="20"/>
      <c r="FF194" s="20"/>
      <c r="FG194" s="20"/>
      <c r="FH194" s="20"/>
      <c r="FI194" s="20"/>
      <c r="FJ194" s="20"/>
      <c r="FK194" s="20"/>
      <c r="FL194" s="20"/>
      <c r="FM194" s="20"/>
      <c r="FN194" s="20"/>
      <c r="FO194" s="20"/>
      <c r="FP194" s="20"/>
      <c r="FQ194" s="20"/>
      <c r="FR194" s="20"/>
      <c r="FS194" s="20"/>
      <c r="FT194" s="20"/>
      <c r="FU194" s="20"/>
      <c r="FV194" s="20"/>
      <c r="FW194" s="20"/>
      <c r="FX194" s="20"/>
      <c r="FY194" s="20"/>
      <c r="FZ194" s="20"/>
      <c r="GA194" s="20"/>
      <c r="GB194" s="20"/>
      <c r="GC194" s="20"/>
      <c r="GD194" s="20"/>
      <c r="GE194" s="20"/>
      <c r="GF194" s="20"/>
      <c r="GG194" s="20"/>
      <c r="GH194" s="20"/>
      <c r="GI194" s="20"/>
      <c r="GJ194" s="20"/>
      <c r="GK194" s="20"/>
      <c r="GL194" s="20"/>
      <c r="GM194" s="20"/>
      <c r="GN194" s="20"/>
      <c r="GO194" s="20"/>
      <c r="GP194" s="20"/>
      <c r="GQ194" s="20"/>
      <c r="GR194" s="20"/>
      <c r="GS194" s="20"/>
      <c r="GT194" s="20"/>
      <c r="GU194" s="20"/>
      <c r="GV194" s="20"/>
      <c r="GW194" s="20"/>
      <c r="GX194" s="20"/>
      <c r="GY194" s="20"/>
      <c r="GZ194" s="20"/>
      <c r="HA194" s="20"/>
      <c r="HB194" s="20"/>
      <c r="HC194" s="20"/>
      <c r="HD194" s="20"/>
      <c r="HE194" s="20"/>
      <c r="HF194" s="20"/>
      <c r="HG194" s="20"/>
      <c r="HH194" s="20"/>
      <c r="HI194" s="20"/>
      <c r="HJ194" s="20"/>
      <c r="HK194" s="20"/>
      <c r="HL194" s="20"/>
      <c r="HM194" s="20"/>
      <c r="HN194" s="20"/>
      <c r="HO194" s="20"/>
      <c r="HP194" s="20"/>
      <c r="HQ194" s="20"/>
      <c r="HR194" s="20"/>
      <c r="HS194" s="20"/>
      <c r="HT194" s="20"/>
      <c r="HU194" s="20"/>
      <c r="HV194" s="20"/>
      <c r="HW194" s="20"/>
      <c r="HX194" s="20"/>
      <c r="HY194" s="20"/>
      <c r="HZ194" s="20"/>
      <c r="IA194" s="20"/>
      <c r="IB194" s="20"/>
      <c r="IC194" s="20"/>
      <c r="ID194" s="20"/>
      <c r="IE194" s="20"/>
      <c r="IF194" s="20"/>
      <c r="IG194" s="20"/>
      <c r="IH194" s="20"/>
      <c r="II194" s="20"/>
      <c r="IJ194" s="20"/>
      <c r="IK194" s="20"/>
      <c r="IL194" s="20"/>
      <c r="IM194" s="20"/>
      <c r="IN194" s="20"/>
      <c r="IO194" s="20"/>
      <c r="IP194" s="20"/>
      <c r="IQ194" s="20"/>
      <c r="IR194" s="20"/>
      <c r="IS194" s="20"/>
    </row>
    <row r="195" spans="1:253" ht="15" x14ac:dyDescent="0.25">
      <c r="A195" s="14" t="s">
        <v>209</v>
      </c>
      <c r="G195" s="76"/>
      <c r="I195" s="76"/>
      <c r="J195" s="55"/>
      <c r="L195" s="128"/>
      <c r="M195" s="128"/>
      <c r="N195" s="128"/>
      <c r="O195" s="128"/>
      <c r="P195" s="128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20"/>
      <c r="AI195" s="20"/>
      <c r="AJ195" s="20"/>
      <c r="AK195" s="20"/>
      <c r="AL195" s="20"/>
      <c r="AM195" s="20"/>
      <c r="AN195" s="20"/>
      <c r="AO195" s="20"/>
      <c r="AP195" s="20"/>
      <c r="AQ195" s="20"/>
      <c r="AR195" s="20"/>
      <c r="AS195" s="20"/>
      <c r="AT195" s="20"/>
      <c r="AU195" s="20"/>
      <c r="AV195" s="20"/>
      <c r="AW195" s="20"/>
      <c r="AX195" s="20"/>
      <c r="AY195" s="20"/>
      <c r="AZ195" s="20"/>
      <c r="BA195" s="20"/>
      <c r="BB195" s="20"/>
      <c r="BC195" s="20"/>
      <c r="BD195" s="20"/>
      <c r="BE195" s="20"/>
      <c r="BF195" s="20"/>
      <c r="BG195" s="20"/>
      <c r="BH195" s="20"/>
      <c r="BI195" s="20"/>
      <c r="BJ195" s="20"/>
      <c r="BK195" s="20"/>
      <c r="BL195" s="20"/>
      <c r="BM195" s="20"/>
      <c r="BN195" s="20"/>
      <c r="BO195" s="20"/>
      <c r="BP195" s="20"/>
      <c r="BQ195" s="20"/>
      <c r="BR195" s="20"/>
      <c r="BS195" s="20"/>
      <c r="BT195" s="20"/>
      <c r="BU195" s="20"/>
      <c r="BV195" s="20"/>
      <c r="BW195" s="20"/>
      <c r="BX195" s="20"/>
      <c r="BY195" s="20"/>
      <c r="BZ195" s="20"/>
      <c r="CA195" s="20"/>
      <c r="CB195" s="20"/>
      <c r="CC195" s="20"/>
      <c r="CD195" s="20"/>
      <c r="CE195" s="20"/>
      <c r="CF195" s="20"/>
      <c r="CG195" s="20"/>
      <c r="CH195" s="20"/>
      <c r="CI195" s="20"/>
      <c r="CJ195" s="20"/>
      <c r="CK195" s="20"/>
      <c r="CL195" s="20"/>
      <c r="CM195" s="20"/>
      <c r="CN195" s="20"/>
      <c r="CO195" s="20"/>
      <c r="CP195" s="20"/>
      <c r="CQ195" s="20"/>
      <c r="CR195" s="20"/>
      <c r="CS195" s="20"/>
      <c r="CT195" s="20"/>
      <c r="CU195" s="20"/>
      <c r="CV195" s="20"/>
      <c r="CW195" s="20"/>
      <c r="CX195" s="20"/>
      <c r="CY195" s="20"/>
      <c r="CZ195" s="20"/>
      <c r="DA195" s="20"/>
      <c r="DB195" s="20"/>
      <c r="DC195" s="20"/>
      <c r="DD195" s="20"/>
      <c r="DE195" s="20"/>
      <c r="DF195" s="20"/>
      <c r="DG195" s="20"/>
      <c r="DH195" s="20"/>
      <c r="DI195" s="20"/>
      <c r="DJ195" s="20"/>
      <c r="DK195" s="20"/>
      <c r="DL195" s="20"/>
      <c r="DM195" s="20"/>
      <c r="DN195" s="20"/>
      <c r="DO195" s="20"/>
      <c r="DP195" s="20"/>
      <c r="DQ195" s="20"/>
      <c r="DR195" s="20"/>
      <c r="DS195" s="20"/>
      <c r="DT195" s="20"/>
      <c r="DU195" s="20"/>
      <c r="DV195" s="20"/>
      <c r="DW195" s="20"/>
      <c r="DX195" s="20"/>
      <c r="DY195" s="20"/>
      <c r="DZ195" s="20"/>
      <c r="EA195" s="20"/>
      <c r="EB195" s="20"/>
      <c r="EC195" s="20"/>
      <c r="ED195" s="20"/>
      <c r="EE195" s="20"/>
      <c r="EF195" s="20"/>
      <c r="EG195" s="20"/>
      <c r="EH195" s="20"/>
      <c r="EI195" s="20"/>
      <c r="EJ195" s="20"/>
      <c r="EK195" s="20"/>
      <c r="EL195" s="20"/>
      <c r="EM195" s="20"/>
      <c r="EN195" s="20"/>
      <c r="EO195" s="20"/>
      <c r="EP195" s="20"/>
      <c r="EQ195" s="20"/>
      <c r="ER195" s="20"/>
      <c r="ES195" s="20"/>
      <c r="ET195" s="20"/>
      <c r="EU195" s="20"/>
      <c r="EV195" s="20"/>
      <c r="EW195" s="20"/>
      <c r="EX195" s="20"/>
      <c r="EY195" s="20"/>
      <c r="EZ195" s="20"/>
      <c r="FA195" s="20"/>
      <c r="FB195" s="20"/>
      <c r="FC195" s="20"/>
      <c r="FD195" s="20"/>
      <c r="FE195" s="20"/>
      <c r="FF195" s="20"/>
      <c r="FG195" s="20"/>
      <c r="FH195" s="20"/>
      <c r="FI195" s="20"/>
      <c r="FJ195" s="20"/>
      <c r="FK195" s="20"/>
      <c r="FL195" s="20"/>
      <c r="FM195" s="20"/>
      <c r="FN195" s="20"/>
      <c r="FO195" s="20"/>
      <c r="FP195" s="20"/>
      <c r="FQ195" s="20"/>
      <c r="FR195" s="20"/>
      <c r="FS195" s="20"/>
      <c r="FT195" s="20"/>
      <c r="FU195" s="20"/>
      <c r="FV195" s="20"/>
      <c r="FW195" s="20"/>
      <c r="FX195" s="20"/>
      <c r="FY195" s="20"/>
      <c r="FZ195" s="20"/>
      <c r="GA195" s="20"/>
      <c r="GB195" s="20"/>
      <c r="GC195" s="20"/>
      <c r="GD195" s="20"/>
      <c r="GE195" s="20"/>
      <c r="GF195" s="20"/>
      <c r="GG195" s="20"/>
      <c r="GH195" s="20"/>
      <c r="GI195" s="20"/>
      <c r="GJ195" s="20"/>
      <c r="GK195" s="20"/>
      <c r="GL195" s="20"/>
      <c r="GM195" s="20"/>
      <c r="GN195" s="20"/>
      <c r="GO195" s="20"/>
      <c r="GP195" s="20"/>
      <c r="GQ195" s="20"/>
      <c r="GR195" s="20"/>
      <c r="GS195" s="20"/>
      <c r="GT195" s="20"/>
      <c r="GU195" s="20"/>
      <c r="GV195" s="20"/>
      <c r="GW195" s="20"/>
      <c r="GX195" s="20"/>
      <c r="GY195" s="20"/>
      <c r="GZ195" s="20"/>
      <c r="HA195" s="20"/>
      <c r="HB195" s="20"/>
      <c r="HC195" s="20"/>
      <c r="HD195" s="20"/>
      <c r="HE195" s="20"/>
      <c r="HF195" s="20"/>
      <c r="HG195" s="20"/>
      <c r="HH195" s="20"/>
      <c r="HI195" s="20"/>
      <c r="HJ195" s="20"/>
      <c r="HK195" s="20"/>
      <c r="HL195" s="20"/>
      <c r="HM195" s="20"/>
      <c r="HN195" s="20"/>
      <c r="HO195" s="20"/>
      <c r="HP195" s="20"/>
      <c r="HQ195" s="20"/>
      <c r="HR195" s="20"/>
      <c r="HS195" s="20"/>
      <c r="HT195" s="20"/>
      <c r="HU195" s="20"/>
      <c r="HV195" s="20"/>
      <c r="HW195" s="20"/>
      <c r="HX195" s="20"/>
      <c r="HY195" s="20"/>
      <c r="HZ195" s="20"/>
      <c r="IA195" s="20"/>
      <c r="IB195" s="20"/>
      <c r="IC195" s="20"/>
      <c r="ID195" s="20"/>
      <c r="IE195" s="20"/>
      <c r="IF195" s="20"/>
      <c r="IG195" s="20"/>
      <c r="IH195" s="20"/>
      <c r="II195" s="20"/>
      <c r="IJ195" s="20"/>
      <c r="IK195" s="20"/>
      <c r="IL195" s="20"/>
      <c r="IM195" s="20"/>
      <c r="IN195" s="20"/>
      <c r="IO195" s="20"/>
      <c r="IP195" s="20"/>
      <c r="IQ195" s="20"/>
      <c r="IR195" s="20"/>
      <c r="IS195" s="20"/>
    </row>
    <row r="196" spans="1:253" ht="15" x14ac:dyDescent="0.25">
      <c r="A196" s="88" t="s">
        <v>210</v>
      </c>
      <c r="B196" s="58"/>
      <c r="C196" s="56"/>
      <c r="G196" s="14"/>
      <c r="H196" s="14"/>
      <c r="I196" s="15"/>
      <c r="J196" s="15"/>
      <c r="K196" s="15"/>
      <c r="L196" s="128"/>
      <c r="M196" s="128"/>
      <c r="N196" s="128"/>
      <c r="O196" s="18"/>
      <c r="P196" s="18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  <c r="AH196" s="20"/>
      <c r="AI196" s="20"/>
      <c r="AJ196" s="20"/>
      <c r="AK196" s="20"/>
      <c r="AL196" s="20"/>
      <c r="AM196" s="20"/>
      <c r="AN196" s="20"/>
      <c r="AO196" s="20"/>
      <c r="AP196" s="20"/>
      <c r="AQ196" s="20"/>
      <c r="AR196" s="20"/>
      <c r="AS196" s="20"/>
      <c r="AT196" s="20"/>
      <c r="AU196" s="20"/>
      <c r="AV196" s="20"/>
      <c r="AW196" s="20"/>
      <c r="AX196" s="20"/>
      <c r="AY196" s="20"/>
      <c r="AZ196" s="20"/>
      <c r="BA196" s="20"/>
      <c r="BB196" s="20"/>
      <c r="BC196" s="20"/>
      <c r="BD196" s="20"/>
      <c r="BE196" s="20"/>
      <c r="BF196" s="20"/>
      <c r="BG196" s="20"/>
      <c r="BH196" s="20"/>
      <c r="BI196" s="20"/>
      <c r="BJ196" s="20"/>
      <c r="BK196" s="20"/>
      <c r="BL196" s="20"/>
      <c r="BM196" s="20"/>
      <c r="BN196" s="20"/>
      <c r="BO196" s="20"/>
      <c r="BP196" s="20"/>
      <c r="BQ196" s="20"/>
      <c r="BR196" s="20"/>
      <c r="BS196" s="20"/>
      <c r="BT196" s="20"/>
      <c r="BU196" s="20"/>
      <c r="BV196" s="20"/>
      <c r="BW196" s="20"/>
      <c r="BX196" s="20"/>
      <c r="BY196" s="20"/>
      <c r="BZ196" s="20"/>
      <c r="CA196" s="20"/>
      <c r="CB196" s="20"/>
      <c r="CC196" s="20"/>
      <c r="CD196" s="20"/>
      <c r="CE196" s="20"/>
      <c r="CF196" s="20"/>
      <c r="CG196" s="20"/>
      <c r="CH196" s="20"/>
      <c r="CI196" s="20"/>
      <c r="CJ196" s="20"/>
      <c r="CK196" s="20"/>
      <c r="CL196" s="20"/>
      <c r="CM196" s="20"/>
      <c r="CN196" s="20"/>
      <c r="CO196" s="20"/>
      <c r="CP196" s="20"/>
      <c r="CQ196" s="20"/>
      <c r="CR196" s="20"/>
      <c r="CS196" s="20"/>
      <c r="CT196" s="20"/>
      <c r="CU196" s="20"/>
      <c r="CV196" s="20"/>
      <c r="CW196" s="20"/>
      <c r="CX196" s="20"/>
      <c r="CY196" s="20"/>
      <c r="CZ196" s="20"/>
      <c r="DA196" s="20"/>
      <c r="DB196" s="20"/>
      <c r="DC196" s="20"/>
      <c r="DD196" s="20"/>
      <c r="DE196" s="20"/>
      <c r="DF196" s="20"/>
      <c r="DG196" s="20"/>
      <c r="DH196" s="20"/>
      <c r="DI196" s="20"/>
      <c r="DJ196" s="20"/>
      <c r="DK196" s="20"/>
      <c r="DL196" s="20"/>
      <c r="DM196" s="20"/>
      <c r="DN196" s="20"/>
      <c r="DO196" s="20"/>
      <c r="DP196" s="20"/>
      <c r="DQ196" s="20"/>
      <c r="DR196" s="20"/>
      <c r="DS196" s="20"/>
      <c r="DT196" s="20"/>
      <c r="DU196" s="20"/>
      <c r="DV196" s="20"/>
      <c r="DW196" s="20"/>
      <c r="DX196" s="20"/>
      <c r="DY196" s="20"/>
      <c r="DZ196" s="20"/>
      <c r="EA196" s="20"/>
      <c r="EB196" s="20"/>
      <c r="EC196" s="20"/>
      <c r="ED196" s="20"/>
      <c r="EE196" s="20"/>
      <c r="EF196" s="20"/>
      <c r="EG196" s="20"/>
      <c r="EH196" s="20"/>
      <c r="EI196" s="20"/>
      <c r="EJ196" s="20"/>
      <c r="EK196" s="20"/>
      <c r="EL196" s="20"/>
      <c r="EM196" s="20"/>
      <c r="EN196" s="20"/>
      <c r="EO196" s="20"/>
      <c r="EP196" s="20"/>
      <c r="EQ196" s="20"/>
      <c r="ER196" s="20"/>
      <c r="ES196" s="20"/>
      <c r="ET196" s="20"/>
      <c r="EU196" s="20"/>
      <c r="EV196" s="20"/>
      <c r="EW196" s="20"/>
      <c r="EX196" s="20"/>
      <c r="EY196" s="20"/>
      <c r="EZ196" s="20"/>
      <c r="FA196" s="20"/>
      <c r="FB196" s="20"/>
      <c r="FC196" s="20"/>
      <c r="FD196" s="20"/>
      <c r="FE196" s="20"/>
      <c r="FF196" s="20"/>
      <c r="FG196" s="20"/>
      <c r="FH196" s="20"/>
      <c r="FI196" s="20"/>
      <c r="FJ196" s="20"/>
      <c r="FK196" s="20"/>
      <c r="FL196" s="20"/>
      <c r="FM196" s="20"/>
      <c r="FN196" s="20"/>
      <c r="FO196" s="20"/>
      <c r="FP196" s="20"/>
      <c r="FQ196" s="20"/>
      <c r="FR196" s="20"/>
      <c r="FS196" s="20"/>
      <c r="FT196" s="20"/>
      <c r="FU196" s="20"/>
      <c r="FV196" s="20"/>
      <c r="FW196" s="20"/>
      <c r="FX196" s="20"/>
      <c r="FY196" s="20"/>
      <c r="FZ196" s="20"/>
      <c r="GA196" s="20"/>
      <c r="GB196" s="20"/>
      <c r="GC196" s="20"/>
      <c r="GD196" s="20"/>
      <c r="GE196" s="20"/>
      <c r="GF196" s="20"/>
      <c r="GG196" s="20"/>
      <c r="GH196" s="20"/>
      <c r="GI196" s="20"/>
      <c r="GJ196" s="20"/>
      <c r="GK196" s="20"/>
      <c r="GL196" s="20"/>
      <c r="GM196" s="20"/>
      <c r="GN196" s="20"/>
      <c r="GO196" s="20"/>
      <c r="GP196" s="20"/>
      <c r="GQ196" s="20"/>
      <c r="GR196" s="20"/>
      <c r="GS196" s="20"/>
      <c r="GT196" s="20"/>
      <c r="GU196" s="20"/>
      <c r="GV196" s="20"/>
      <c r="GW196" s="20"/>
      <c r="GX196" s="20"/>
      <c r="GY196" s="20"/>
      <c r="GZ196" s="20"/>
      <c r="HA196" s="20"/>
      <c r="HB196" s="20"/>
      <c r="HC196" s="20"/>
      <c r="HD196" s="20"/>
      <c r="HE196" s="20"/>
      <c r="HF196" s="20"/>
      <c r="HG196" s="20"/>
      <c r="HH196" s="20"/>
      <c r="HI196" s="20"/>
      <c r="HJ196" s="20"/>
      <c r="HK196" s="20"/>
      <c r="HL196" s="20"/>
      <c r="HM196" s="20"/>
      <c r="HN196" s="20"/>
      <c r="HO196" s="20"/>
      <c r="HP196" s="20"/>
      <c r="HQ196" s="20"/>
      <c r="HR196" s="20"/>
      <c r="HS196" s="20"/>
      <c r="HT196" s="20"/>
      <c r="HU196" s="20"/>
      <c r="HV196" s="20"/>
      <c r="HW196" s="20"/>
      <c r="HX196" s="20"/>
      <c r="HY196" s="20"/>
      <c r="HZ196" s="20"/>
      <c r="IA196" s="20"/>
      <c r="IB196" s="20"/>
      <c r="IC196" s="20"/>
      <c r="ID196" s="20"/>
      <c r="IE196" s="20"/>
      <c r="IF196" s="20"/>
      <c r="IG196" s="20"/>
      <c r="IH196" s="20"/>
      <c r="II196" s="20"/>
      <c r="IJ196" s="20"/>
      <c r="IK196" s="20"/>
      <c r="IL196" s="20"/>
      <c r="IM196" s="20"/>
      <c r="IN196" s="20"/>
      <c r="IO196" s="20"/>
      <c r="IP196" s="20"/>
      <c r="IQ196" s="20"/>
      <c r="IR196" s="20"/>
      <c r="IS196" s="20"/>
    </row>
    <row r="197" spans="1:253" ht="15" x14ac:dyDescent="0.25">
      <c r="A197" s="87" t="s">
        <v>206</v>
      </c>
      <c r="B197" s="87"/>
      <c r="C197" s="56"/>
      <c r="G197" s="235"/>
      <c r="H197" s="235"/>
      <c r="I197" s="236"/>
      <c r="J197" s="236"/>
      <c r="K197" s="236"/>
      <c r="L197" s="236"/>
      <c r="M197" s="236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  <c r="AJ197" s="20"/>
      <c r="AK197" s="20"/>
      <c r="AL197" s="20"/>
      <c r="AM197" s="20"/>
      <c r="AN197" s="20"/>
      <c r="AO197" s="20"/>
      <c r="AP197" s="20"/>
      <c r="AQ197" s="20"/>
      <c r="AR197" s="20"/>
      <c r="AS197" s="20"/>
      <c r="AT197" s="20"/>
      <c r="AU197" s="20"/>
      <c r="AV197" s="20"/>
      <c r="AW197" s="20"/>
      <c r="AX197" s="20"/>
      <c r="AY197" s="20"/>
      <c r="AZ197" s="20"/>
      <c r="BA197" s="20"/>
      <c r="BB197" s="20"/>
      <c r="BC197" s="20"/>
      <c r="BD197" s="20"/>
      <c r="BE197" s="20"/>
      <c r="BF197" s="20"/>
      <c r="BG197" s="20"/>
      <c r="BH197" s="20"/>
      <c r="BI197" s="20"/>
      <c r="BJ197" s="20"/>
      <c r="BK197" s="20"/>
      <c r="BL197" s="20"/>
      <c r="BM197" s="20"/>
      <c r="BN197" s="20"/>
      <c r="BO197" s="20"/>
      <c r="BP197" s="20"/>
      <c r="BQ197" s="20"/>
      <c r="BR197" s="20"/>
      <c r="BS197" s="20"/>
      <c r="BT197" s="20"/>
      <c r="BU197" s="20"/>
      <c r="BV197" s="20"/>
      <c r="BW197" s="20"/>
      <c r="BX197" s="20"/>
      <c r="BY197" s="20"/>
      <c r="BZ197" s="20"/>
      <c r="CA197" s="20"/>
      <c r="CB197" s="20"/>
      <c r="CC197" s="20"/>
      <c r="CD197" s="20"/>
      <c r="CE197" s="20"/>
      <c r="CF197" s="20"/>
      <c r="CG197" s="20"/>
      <c r="CH197" s="20"/>
      <c r="CI197" s="20"/>
      <c r="CJ197" s="20"/>
      <c r="CK197" s="20"/>
      <c r="CL197" s="20"/>
      <c r="CM197" s="20"/>
      <c r="CN197" s="20"/>
      <c r="CO197" s="20"/>
      <c r="CP197" s="20"/>
      <c r="CQ197" s="20"/>
      <c r="CR197" s="20"/>
      <c r="CS197" s="20"/>
      <c r="CT197" s="20"/>
      <c r="CU197" s="20"/>
      <c r="CV197" s="20"/>
      <c r="CW197" s="20"/>
      <c r="CX197" s="20"/>
      <c r="CY197" s="20"/>
      <c r="CZ197" s="20"/>
      <c r="DA197" s="20"/>
      <c r="DB197" s="20"/>
      <c r="DC197" s="20"/>
      <c r="DD197" s="20"/>
      <c r="DE197" s="20"/>
      <c r="DF197" s="20"/>
      <c r="DG197" s="20"/>
      <c r="DH197" s="20"/>
      <c r="DI197" s="20"/>
      <c r="DJ197" s="20"/>
      <c r="DK197" s="20"/>
      <c r="DL197" s="20"/>
      <c r="DM197" s="20"/>
      <c r="DN197" s="20"/>
      <c r="DO197" s="20"/>
      <c r="DP197" s="20"/>
      <c r="DQ197" s="20"/>
      <c r="DR197" s="20"/>
      <c r="DS197" s="20"/>
      <c r="DT197" s="20"/>
      <c r="DU197" s="20"/>
      <c r="DV197" s="20"/>
      <c r="DW197" s="20"/>
      <c r="DX197" s="20"/>
      <c r="DY197" s="20"/>
      <c r="DZ197" s="20"/>
      <c r="EA197" s="20"/>
      <c r="EB197" s="20"/>
      <c r="EC197" s="20"/>
      <c r="ED197" s="20"/>
      <c r="EE197" s="20"/>
      <c r="EF197" s="20"/>
      <c r="EG197" s="20"/>
      <c r="EH197" s="20"/>
      <c r="EI197" s="20"/>
      <c r="EJ197" s="20"/>
      <c r="EK197" s="20"/>
      <c r="EL197" s="20"/>
      <c r="EM197" s="20"/>
      <c r="EN197" s="20"/>
      <c r="EO197" s="20"/>
      <c r="EP197" s="20"/>
      <c r="EQ197" s="20"/>
      <c r="ER197" s="20"/>
      <c r="ES197" s="20"/>
      <c r="ET197" s="20"/>
      <c r="EU197" s="20"/>
      <c r="EV197" s="20"/>
      <c r="EW197" s="20"/>
      <c r="EX197" s="20"/>
      <c r="EY197" s="20"/>
      <c r="EZ197" s="20"/>
      <c r="FA197" s="20"/>
      <c r="FB197" s="20"/>
      <c r="FC197" s="20"/>
      <c r="FD197" s="20"/>
      <c r="FE197" s="20"/>
      <c r="FF197" s="20"/>
      <c r="FG197" s="20"/>
      <c r="FH197" s="20"/>
      <c r="FI197" s="20"/>
      <c r="FJ197" s="20"/>
      <c r="FK197" s="20"/>
      <c r="FL197" s="20"/>
      <c r="FM197" s="20"/>
      <c r="FN197" s="20"/>
      <c r="FO197" s="20"/>
      <c r="FP197" s="20"/>
      <c r="FQ197" s="20"/>
      <c r="FR197" s="20"/>
      <c r="FS197" s="20"/>
      <c r="FT197" s="20"/>
      <c r="FU197" s="20"/>
      <c r="FV197" s="20"/>
      <c r="FW197" s="20"/>
      <c r="FX197" s="20"/>
      <c r="FY197" s="20"/>
      <c r="FZ197" s="20"/>
      <c r="GA197" s="20"/>
      <c r="GB197" s="20"/>
      <c r="GC197" s="20"/>
      <c r="GD197" s="20"/>
      <c r="GE197" s="20"/>
      <c r="GF197" s="20"/>
      <c r="GG197" s="20"/>
      <c r="GH197" s="20"/>
      <c r="GI197" s="20"/>
      <c r="GJ197" s="20"/>
      <c r="GK197" s="20"/>
      <c r="GL197" s="20"/>
      <c r="GM197" s="20"/>
      <c r="GN197" s="20"/>
      <c r="GO197" s="20"/>
      <c r="GP197" s="20"/>
      <c r="GQ197" s="20"/>
      <c r="GR197" s="20"/>
      <c r="GS197" s="20"/>
      <c r="GT197" s="20"/>
      <c r="GU197" s="20"/>
      <c r="GV197" s="20"/>
      <c r="GW197" s="20"/>
      <c r="GX197" s="20"/>
      <c r="GY197" s="20"/>
      <c r="GZ197" s="20"/>
      <c r="HA197" s="20"/>
      <c r="HB197" s="20"/>
      <c r="HC197" s="20"/>
      <c r="HD197" s="20"/>
      <c r="HE197" s="20"/>
      <c r="HF197" s="20"/>
      <c r="HG197" s="20"/>
      <c r="HH197" s="20"/>
      <c r="HI197" s="20"/>
      <c r="HJ197" s="20"/>
      <c r="HK197" s="20"/>
      <c r="HL197" s="20"/>
      <c r="HM197" s="20"/>
      <c r="HN197" s="20"/>
      <c r="HO197" s="20"/>
      <c r="HP197" s="20"/>
      <c r="HQ197" s="20"/>
      <c r="HR197" s="20"/>
      <c r="HS197" s="20"/>
      <c r="HT197" s="20"/>
      <c r="HU197" s="20"/>
      <c r="HV197" s="20"/>
      <c r="HW197" s="20"/>
      <c r="HX197" s="20"/>
      <c r="HY197" s="20"/>
      <c r="HZ197" s="20"/>
      <c r="IA197" s="20"/>
      <c r="IB197" s="20"/>
      <c r="IC197" s="20"/>
      <c r="ID197" s="20"/>
      <c r="IE197" s="20"/>
      <c r="IF197" s="20"/>
      <c r="IG197" s="20"/>
      <c r="IH197" s="20"/>
      <c r="II197" s="20"/>
      <c r="IJ197" s="20"/>
      <c r="IK197" s="20"/>
      <c r="IL197" s="20"/>
      <c r="IM197" s="20"/>
      <c r="IN197" s="20"/>
      <c r="IO197" s="20"/>
      <c r="IP197" s="20"/>
      <c r="IQ197" s="20"/>
      <c r="IR197" s="20"/>
      <c r="IS197" s="20"/>
    </row>
    <row r="198" spans="1:253" ht="15" x14ac:dyDescent="0.2">
      <c r="A198" s="20"/>
      <c r="B198" s="56"/>
      <c r="C198" s="56"/>
      <c r="I198" s="236"/>
      <c r="J198" s="236"/>
      <c r="K198" s="236"/>
      <c r="L198" s="236"/>
      <c r="M198" s="236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20"/>
      <c r="AH198" s="20"/>
      <c r="AI198" s="20"/>
      <c r="AJ198" s="20"/>
      <c r="AK198" s="20"/>
      <c r="AL198" s="20"/>
      <c r="AM198" s="20"/>
      <c r="AN198" s="20"/>
      <c r="AO198" s="20"/>
      <c r="AP198" s="20"/>
      <c r="AQ198" s="20"/>
      <c r="AR198" s="20"/>
      <c r="AS198" s="20"/>
      <c r="AT198" s="20"/>
      <c r="AU198" s="20"/>
      <c r="AV198" s="20"/>
      <c r="AW198" s="20"/>
      <c r="AX198" s="20"/>
      <c r="AY198" s="20"/>
      <c r="AZ198" s="20"/>
      <c r="BA198" s="20"/>
      <c r="BB198" s="20"/>
      <c r="BC198" s="20"/>
      <c r="BD198" s="20"/>
      <c r="BE198" s="20"/>
      <c r="BF198" s="20"/>
      <c r="BG198" s="20"/>
      <c r="BH198" s="20"/>
      <c r="BI198" s="20"/>
      <c r="BJ198" s="20"/>
      <c r="BK198" s="20"/>
      <c r="BL198" s="20"/>
      <c r="BM198" s="20"/>
      <c r="BN198" s="20"/>
      <c r="BO198" s="20"/>
      <c r="BP198" s="20"/>
      <c r="BQ198" s="20"/>
      <c r="BR198" s="20"/>
      <c r="BS198" s="20"/>
      <c r="BT198" s="20"/>
      <c r="BU198" s="20"/>
      <c r="BV198" s="20"/>
      <c r="BW198" s="20"/>
      <c r="BX198" s="20"/>
      <c r="BY198" s="20"/>
      <c r="BZ198" s="20"/>
      <c r="CA198" s="20"/>
      <c r="CB198" s="20"/>
      <c r="CC198" s="20"/>
      <c r="CD198" s="20"/>
      <c r="CE198" s="20"/>
      <c r="CF198" s="20"/>
      <c r="CG198" s="20"/>
      <c r="CH198" s="20"/>
      <c r="CI198" s="20"/>
      <c r="CJ198" s="20"/>
      <c r="CK198" s="20"/>
      <c r="CL198" s="20"/>
      <c r="CM198" s="20"/>
      <c r="CN198" s="20"/>
      <c r="CO198" s="20"/>
      <c r="CP198" s="20"/>
      <c r="CQ198" s="20"/>
      <c r="CR198" s="20"/>
      <c r="CS198" s="20"/>
      <c r="CT198" s="20"/>
      <c r="CU198" s="20"/>
      <c r="CV198" s="20"/>
      <c r="CW198" s="20"/>
      <c r="CX198" s="20"/>
      <c r="CY198" s="20"/>
      <c r="CZ198" s="20"/>
      <c r="DA198" s="20"/>
      <c r="DB198" s="20"/>
      <c r="DC198" s="20"/>
      <c r="DD198" s="20"/>
      <c r="DE198" s="20"/>
      <c r="DF198" s="20"/>
      <c r="DG198" s="20"/>
      <c r="DH198" s="20"/>
      <c r="DI198" s="20"/>
      <c r="DJ198" s="20"/>
      <c r="DK198" s="20"/>
      <c r="DL198" s="20"/>
      <c r="DM198" s="20"/>
      <c r="DN198" s="20"/>
      <c r="DO198" s="20"/>
      <c r="DP198" s="20"/>
      <c r="DQ198" s="20"/>
      <c r="DR198" s="20"/>
      <c r="DS198" s="20"/>
      <c r="DT198" s="20"/>
      <c r="DU198" s="20"/>
      <c r="DV198" s="20"/>
      <c r="DW198" s="20"/>
      <c r="DX198" s="20"/>
      <c r="DY198" s="20"/>
      <c r="DZ198" s="20"/>
      <c r="EA198" s="20"/>
      <c r="EB198" s="20"/>
      <c r="EC198" s="20"/>
      <c r="ED198" s="20"/>
      <c r="EE198" s="20"/>
      <c r="EF198" s="20"/>
      <c r="EG198" s="20"/>
      <c r="EH198" s="20"/>
      <c r="EI198" s="20"/>
      <c r="EJ198" s="20"/>
      <c r="EK198" s="20"/>
      <c r="EL198" s="20"/>
      <c r="EM198" s="20"/>
      <c r="EN198" s="20"/>
      <c r="EO198" s="20"/>
      <c r="EP198" s="20"/>
      <c r="EQ198" s="20"/>
      <c r="ER198" s="20"/>
      <c r="ES198" s="20"/>
      <c r="ET198" s="20"/>
      <c r="EU198" s="20"/>
      <c r="EV198" s="20"/>
      <c r="EW198" s="20"/>
      <c r="EX198" s="20"/>
      <c r="EY198" s="20"/>
      <c r="EZ198" s="20"/>
      <c r="FA198" s="20"/>
      <c r="FB198" s="20"/>
      <c r="FC198" s="20"/>
      <c r="FD198" s="20"/>
      <c r="FE198" s="20"/>
      <c r="FF198" s="20"/>
      <c r="FG198" s="20"/>
      <c r="FH198" s="20"/>
      <c r="FI198" s="20"/>
      <c r="FJ198" s="20"/>
      <c r="FK198" s="20"/>
      <c r="FL198" s="20"/>
      <c r="FM198" s="20"/>
      <c r="FN198" s="20"/>
      <c r="FO198" s="20"/>
      <c r="FP198" s="20"/>
      <c r="FQ198" s="20"/>
      <c r="FR198" s="20"/>
      <c r="FS198" s="20"/>
      <c r="FT198" s="20"/>
      <c r="FU198" s="20"/>
      <c r="FV198" s="20"/>
      <c r="FW198" s="20"/>
      <c r="FX198" s="20"/>
      <c r="FY198" s="20"/>
      <c r="FZ198" s="20"/>
      <c r="GA198" s="20"/>
      <c r="GB198" s="20"/>
      <c r="GC198" s="20"/>
      <c r="GD198" s="20"/>
      <c r="GE198" s="20"/>
      <c r="GF198" s="20"/>
      <c r="GG198" s="20"/>
      <c r="GH198" s="20"/>
      <c r="GI198" s="20"/>
      <c r="GJ198" s="20"/>
      <c r="GK198" s="20"/>
      <c r="GL198" s="20"/>
      <c r="GM198" s="20"/>
      <c r="GN198" s="20"/>
      <c r="GO198" s="20"/>
      <c r="GP198" s="20"/>
      <c r="GQ198" s="20"/>
      <c r="GR198" s="20"/>
      <c r="GS198" s="20"/>
      <c r="GT198" s="20"/>
      <c r="GU198" s="20"/>
      <c r="GV198" s="20"/>
      <c r="GW198" s="20"/>
      <c r="GX198" s="20"/>
      <c r="GY198" s="20"/>
      <c r="GZ198" s="20"/>
      <c r="HA198" s="20"/>
      <c r="HB198" s="20"/>
      <c r="HC198" s="20"/>
      <c r="HD198" s="20"/>
      <c r="HE198" s="20"/>
      <c r="HF198" s="20"/>
      <c r="HG198" s="20"/>
      <c r="HH198" s="20"/>
      <c r="HI198" s="20"/>
      <c r="HJ198" s="20"/>
      <c r="HK198" s="20"/>
      <c r="HL198" s="20"/>
      <c r="HM198" s="20"/>
      <c r="HN198" s="20"/>
      <c r="HO198" s="20"/>
      <c r="HP198" s="20"/>
      <c r="HQ198" s="20"/>
      <c r="HR198" s="20"/>
      <c r="HS198" s="20"/>
      <c r="HT198" s="20"/>
      <c r="HU198" s="20"/>
      <c r="HV198" s="20"/>
      <c r="HW198" s="20"/>
      <c r="HX198" s="20"/>
      <c r="HY198" s="20"/>
      <c r="HZ198" s="20"/>
      <c r="IA198" s="20"/>
      <c r="IB198" s="20"/>
      <c r="IC198" s="20"/>
      <c r="ID198" s="20"/>
      <c r="IE198" s="20"/>
      <c r="IF198" s="20"/>
      <c r="IG198" s="20"/>
      <c r="IH198" s="20"/>
      <c r="II198" s="20"/>
      <c r="IJ198" s="20"/>
      <c r="IK198" s="20"/>
      <c r="IL198" s="20"/>
      <c r="IM198" s="20"/>
      <c r="IN198" s="20"/>
      <c r="IO198" s="20"/>
      <c r="IP198" s="20"/>
      <c r="IQ198" s="20"/>
      <c r="IR198" s="20"/>
      <c r="IS198" s="20"/>
    </row>
    <row r="199" spans="1:253" ht="15" x14ac:dyDescent="0.2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128" t="s">
        <v>152</v>
      </c>
      <c r="M199" s="128"/>
      <c r="N199" s="128"/>
      <c r="O199" s="128"/>
      <c r="P199" s="128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  <c r="AH199" s="20"/>
      <c r="AI199" s="20"/>
      <c r="AJ199" s="20"/>
      <c r="AK199" s="20"/>
      <c r="AL199" s="20"/>
      <c r="AM199" s="20"/>
      <c r="AN199" s="20"/>
      <c r="AO199" s="20"/>
      <c r="AP199" s="20"/>
      <c r="AQ199" s="20"/>
      <c r="AR199" s="20"/>
      <c r="AS199" s="20"/>
      <c r="AT199" s="20"/>
      <c r="AU199" s="20"/>
      <c r="AV199" s="20"/>
      <c r="AW199" s="20"/>
      <c r="AX199" s="20"/>
      <c r="AY199" s="20"/>
      <c r="AZ199" s="20"/>
      <c r="BA199" s="20"/>
      <c r="BB199" s="20"/>
      <c r="BC199" s="20"/>
      <c r="BD199" s="20"/>
      <c r="BE199" s="20"/>
      <c r="BF199" s="20"/>
      <c r="BG199" s="20"/>
      <c r="BH199" s="20"/>
      <c r="BI199" s="20"/>
      <c r="BJ199" s="20"/>
      <c r="BK199" s="20"/>
      <c r="BL199" s="20"/>
      <c r="BM199" s="20"/>
      <c r="BN199" s="20"/>
      <c r="BO199" s="20"/>
      <c r="BP199" s="20"/>
      <c r="BQ199" s="20"/>
      <c r="BR199" s="20"/>
      <c r="BS199" s="20"/>
      <c r="BT199" s="20"/>
      <c r="BU199" s="20"/>
      <c r="BV199" s="20"/>
      <c r="BW199" s="20"/>
      <c r="BX199" s="20"/>
      <c r="BY199" s="20"/>
      <c r="BZ199" s="20"/>
      <c r="CA199" s="20"/>
      <c r="CB199" s="20"/>
      <c r="CC199" s="20"/>
      <c r="CD199" s="20"/>
      <c r="CE199" s="20"/>
      <c r="CF199" s="20"/>
      <c r="CG199" s="20"/>
      <c r="CH199" s="20"/>
      <c r="CI199" s="20"/>
      <c r="CJ199" s="20"/>
      <c r="CK199" s="20"/>
      <c r="CL199" s="20"/>
      <c r="CM199" s="20"/>
      <c r="CN199" s="20"/>
      <c r="CO199" s="20"/>
      <c r="CP199" s="20"/>
      <c r="CQ199" s="20"/>
      <c r="CR199" s="20"/>
      <c r="CS199" s="20"/>
      <c r="CT199" s="20"/>
      <c r="CU199" s="20"/>
      <c r="CV199" s="20"/>
      <c r="CW199" s="20"/>
      <c r="CX199" s="20"/>
      <c r="CY199" s="20"/>
      <c r="CZ199" s="20"/>
      <c r="DA199" s="20"/>
      <c r="DB199" s="20"/>
      <c r="DC199" s="20"/>
      <c r="DD199" s="20"/>
      <c r="DE199" s="20"/>
      <c r="DF199" s="20"/>
      <c r="DG199" s="20"/>
      <c r="DH199" s="20"/>
      <c r="DI199" s="20"/>
      <c r="DJ199" s="20"/>
      <c r="DK199" s="20"/>
      <c r="DL199" s="20"/>
      <c r="DM199" s="20"/>
      <c r="DN199" s="20"/>
      <c r="DO199" s="20"/>
      <c r="DP199" s="20"/>
      <c r="DQ199" s="20"/>
      <c r="DR199" s="20"/>
      <c r="DS199" s="20"/>
      <c r="DT199" s="20"/>
      <c r="DU199" s="20"/>
      <c r="DV199" s="20"/>
      <c r="DW199" s="20"/>
      <c r="DX199" s="20"/>
      <c r="DY199" s="20"/>
      <c r="DZ199" s="20"/>
      <c r="EA199" s="20"/>
      <c r="EB199" s="20"/>
      <c r="EC199" s="20"/>
      <c r="ED199" s="20"/>
      <c r="EE199" s="20"/>
      <c r="EF199" s="20"/>
      <c r="EG199" s="20"/>
      <c r="EH199" s="20"/>
      <c r="EI199" s="20"/>
      <c r="EJ199" s="20"/>
      <c r="EK199" s="20"/>
      <c r="EL199" s="20"/>
      <c r="EM199" s="20"/>
      <c r="EN199" s="20"/>
      <c r="EO199" s="20"/>
      <c r="EP199" s="20"/>
      <c r="EQ199" s="20"/>
      <c r="ER199" s="20"/>
      <c r="ES199" s="20"/>
      <c r="ET199" s="20"/>
      <c r="EU199" s="20"/>
      <c r="EV199" s="20"/>
      <c r="EW199" s="20"/>
      <c r="EX199" s="20"/>
      <c r="EY199" s="20"/>
      <c r="EZ199" s="20"/>
      <c r="FA199" s="20"/>
      <c r="FB199" s="20"/>
      <c r="FC199" s="20"/>
      <c r="FD199" s="20"/>
      <c r="FE199" s="20"/>
      <c r="FF199" s="20"/>
      <c r="FG199" s="20"/>
      <c r="FH199" s="20"/>
      <c r="FI199" s="20"/>
      <c r="FJ199" s="20"/>
      <c r="FK199" s="20"/>
      <c r="FL199" s="20"/>
      <c r="FM199" s="20"/>
      <c r="FN199" s="20"/>
      <c r="FO199" s="20"/>
      <c r="FP199" s="20"/>
      <c r="FQ199" s="20"/>
      <c r="FR199" s="20"/>
      <c r="FS199" s="20"/>
      <c r="FT199" s="20"/>
      <c r="FU199" s="20"/>
      <c r="FV199" s="20"/>
      <c r="FW199" s="20"/>
      <c r="FX199" s="20"/>
      <c r="FY199" s="20"/>
      <c r="FZ199" s="20"/>
      <c r="GA199" s="20"/>
      <c r="GB199" s="20"/>
      <c r="GC199" s="20"/>
      <c r="GD199" s="20"/>
      <c r="GE199" s="20"/>
      <c r="GF199" s="20"/>
      <c r="GG199" s="20"/>
      <c r="GH199" s="20"/>
      <c r="GI199" s="20"/>
      <c r="GJ199" s="20"/>
      <c r="GK199" s="20"/>
      <c r="GL199" s="20"/>
      <c r="GM199" s="20"/>
      <c r="GN199" s="20"/>
      <c r="GO199" s="20"/>
      <c r="GP199" s="20"/>
      <c r="GQ199" s="20"/>
      <c r="GR199" s="20"/>
      <c r="GS199" s="20"/>
      <c r="GT199" s="20"/>
      <c r="GU199" s="20"/>
      <c r="GV199" s="20"/>
      <c r="GW199" s="20"/>
      <c r="GX199" s="20"/>
      <c r="GY199" s="20"/>
      <c r="GZ199" s="20"/>
      <c r="HA199" s="20"/>
      <c r="HB199" s="20"/>
      <c r="HC199" s="20"/>
      <c r="HD199" s="20"/>
      <c r="HE199" s="20"/>
      <c r="HF199" s="20"/>
      <c r="HG199" s="20"/>
      <c r="HH199" s="20"/>
      <c r="HI199" s="20"/>
      <c r="HJ199" s="20"/>
      <c r="HK199" s="20"/>
      <c r="HL199" s="20"/>
      <c r="HM199" s="20"/>
      <c r="HN199" s="20"/>
      <c r="HO199" s="20"/>
      <c r="HP199" s="20"/>
      <c r="HQ199" s="20"/>
      <c r="HR199" s="20"/>
      <c r="HS199" s="20"/>
      <c r="HT199" s="20"/>
      <c r="HU199" s="20"/>
      <c r="HV199" s="20"/>
      <c r="HW199" s="20"/>
      <c r="HX199" s="20"/>
      <c r="HY199" s="20"/>
      <c r="HZ199" s="20"/>
      <c r="IA199" s="20"/>
      <c r="IB199" s="20"/>
      <c r="IC199" s="20"/>
      <c r="ID199" s="20"/>
      <c r="IE199" s="20"/>
      <c r="IF199" s="20"/>
      <c r="IG199" s="20"/>
      <c r="IH199" s="20"/>
      <c r="II199" s="20"/>
      <c r="IJ199" s="20"/>
      <c r="IK199" s="20"/>
      <c r="IL199" s="20"/>
      <c r="IM199" s="20"/>
      <c r="IN199" s="20"/>
      <c r="IO199" s="20"/>
      <c r="IP199" s="20"/>
      <c r="IQ199" s="20"/>
      <c r="IR199" s="20"/>
      <c r="IS199" s="20"/>
    </row>
    <row r="200" spans="1:253" ht="15" x14ac:dyDescent="0.25">
      <c r="A200" s="20"/>
      <c r="B200" s="20"/>
      <c r="C200" s="20"/>
      <c r="D200" s="20"/>
      <c r="E200" s="20"/>
      <c r="F200" s="20"/>
      <c r="G200" s="20"/>
      <c r="H200" s="20"/>
      <c r="I200" s="82"/>
      <c r="J200" s="82"/>
      <c r="K200" s="82"/>
      <c r="L200" s="128" t="s">
        <v>18</v>
      </c>
      <c r="M200" s="128"/>
      <c r="N200" s="128"/>
      <c r="O200" s="81"/>
      <c r="P200" s="81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20"/>
      <c r="AH200" s="20"/>
      <c r="AI200" s="20"/>
      <c r="AJ200" s="20"/>
      <c r="AK200" s="20"/>
      <c r="AL200" s="20"/>
      <c r="AM200" s="20"/>
      <c r="AN200" s="20"/>
      <c r="AO200" s="20"/>
      <c r="AP200" s="20"/>
      <c r="AQ200" s="20"/>
      <c r="AR200" s="20"/>
      <c r="AS200" s="20"/>
      <c r="AT200" s="20"/>
      <c r="AU200" s="20"/>
      <c r="AV200" s="20"/>
      <c r="AW200" s="20"/>
      <c r="AX200" s="20"/>
      <c r="AY200" s="20"/>
      <c r="AZ200" s="20"/>
      <c r="BA200" s="20"/>
      <c r="BB200" s="20"/>
      <c r="BC200" s="20"/>
      <c r="BD200" s="20"/>
      <c r="BE200" s="20"/>
      <c r="BF200" s="20"/>
      <c r="BG200" s="20"/>
      <c r="BH200" s="20"/>
      <c r="BI200" s="20"/>
      <c r="BJ200" s="20"/>
      <c r="BK200" s="20"/>
      <c r="BL200" s="20"/>
      <c r="BM200" s="20"/>
      <c r="BN200" s="20"/>
      <c r="BO200" s="20"/>
      <c r="BP200" s="20"/>
      <c r="BQ200" s="20"/>
      <c r="BR200" s="20"/>
      <c r="BS200" s="20"/>
      <c r="BT200" s="20"/>
      <c r="BU200" s="20"/>
      <c r="BV200" s="20"/>
      <c r="BW200" s="20"/>
      <c r="BX200" s="20"/>
      <c r="BY200" s="20"/>
      <c r="BZ200" s="20"/>
      <c r="CA200" s="20"/>
      <c r="CB200" s="20"/>
      <c r="CC200" s="20"/>
      <c r="CD200" s="20"/>
      <c r="CE200" s="20"/>
      <c r="CF200" s="20"/>
      <c r="CG200" s="20"/>
      <c r="CH200" s="20"/>
      <c r="CI200" s="20"/>
      <c r="CJ200" s="20"/>
      <c r="CK200" s="20"/>
      <c r="CL200" s="20"/>
      <c r="CM200" s="20"/>
      <c r="CN200" s="20"/>
      <c r="CO200" s="20"/>
      <c r="CP200" s="20"/>
      <c r="CQ200" s="20"/>
      <c r="CR200" s="20"/>
      <c r="CS200" s="20"/>
      <c r="CT200" s="20"/>
      <c r="CU200" s="20"/>
      <c r="CV200" s="20"/>
      <c r="CW200" s="20"/>
      <c r="CX200" s="20"/>
      <c r="CY200" s="20"/>
      <c r="CZ200" s="20"/>
      <c r="DA200" s="20"/>
      <c r="DB200" s="20"/>
      <c r="DC200" s="20"/>
      <c r="DD200" s="20"/>
      <c r="DE200" s="20"/>
      <c r="DF200" s="20"/>
      <c r="DG200" s="20"/>
      <c r="DH200" s="20"/>
      <c r="DI200" s="20"/>
      <c r="DJ200" s="20"/>
      <c r="DK200" s="20"/>
      <c r="DL200" s="20"/>
      <c r="DM200" s="20"/>
      <c r="DN200" s="20"/>
      <c r="DO200" s="20"/>
      <c r="DP200" s="20"/>
      <c r="DQ200" s="20"/>
      <c r="DR200" s="20"/>
      <c r="DS200" s="20"/>
      <c r="DT200" s="20"/>
      <c r="DU200" s="20"/>
      <c r="DV200" s="20"/>
      <c r="DW200" s="20"/>
      <c r="DX200" s="20"/>
      <c r="DY200" s="20"/>
      <c r="DZ200" s="20"/>
      <c r="EA200" s="20"/>
      <c r="EB200" s="20"/>
      <c r="EC200" s="20"/>
      <c r="ED200" s="20"/>
      <c r="EE200" s="20"/>
      <c r="EF200" s="20"/>
      <c r="EG200" s="20"/>
      <c r="EH200" s="20"/>
      <c r="EI200" s="20"/>
      <c r="EJ200" s="20"/>
      <c r="EK200" s="20"/>
      <c r="EL200" s="20"/>
      <c r="EM200" s="20"/>
      <c r="EN200" s="20"/>
      <c r="EO200" s="20"/>
      <c r="EP200" s="20"/>
      <c r="EQ200" s="20"/>
      <c r="ER200" s="20"/>
      <c r="ES200" s="20"/>
      <c r="ET200" s="20"/>
      <c r="EU200" s="20"/>
      <c r="EV200" s="20"/>
      <c r="EW200" s="20"/>
      <c r="EX200" s="20"/>
      <c r="EY200" s="20"/>
      <c r="EZ200" s="20"/>
      <c r="FA200" s="20"/>
      <c r="FB200" s="20"/>
      <c r="FC200" s="20"/>
      <c r="FD200" s="20"/>
      <c r="FE200" s="20"/>
      <c r="FF200" s="20"/>
      <c r="FG200" s="20"/>
      <c r="FH200" s="20"/>
      <c r="FI200" s="20"/>
      <c r="FJ200" s="20"/>
      <c r="FK200" s="20"/>
      <c r="FL200" s="20"/>
      <c r="FM200" s="20"/>
      <c r="FN200" s="20"/>
      <c r="FO200" s="20"/>
      <c r="FP200" s="20"/>
      <c r="FQ200" s="20"/>
      <c r="FR200" s="20"/>
      <c r="FS200" s="20"/>
      <c r="FT200" s="20"/>
      <c r="FU200" s="20"/>
      <c r="FV200" s="20"/>
      <c r="FW200" s="20"/>
      <c r="FX200" s="20"/>
      <c r="FY200" s="20"/>
      <c r="FZ200" s="20"/>
      <c r="GA200" s="20"/>
      <c r="GB200" s="20"/>
      <c r="GC200" s="20"/>
      <c r="GD200" s="20"/>
      <c r="GE200" s="20"/>
      <c r="GF200" s="20"/>
      <c r="GG200" s="20"/>
      <c r="GH200" s="20"/>
      <c r="GI200" s="20"/>
      <c r="GJ200" s="20"/>
      <c r="GK200" s="20"/>
      <c r="GL200" s="20"/>
      <c r="GM200" s="20"/>
      <c r="GN200" s="20"/>
      <c r="GO200" s="20"/>
      <c r="GP200" s="20"/>
      <c r="GQ200" s="20"/>
      <c r="GR200" s="20"/>
      <c r="GS200" s="20"/>
      <c r="GT200" s="20"/>
      <c r="GU200" s="20"/>
      <c r="GV200" s="20"/>
      <c r="GW200" s="20"/>
      <c r="GX200" s="20"/>
      <c r="GY200" s="20"/>
      <c r="GZ200" s="20"/>
      <c r="HA200" s="20"/>
      <c r="HB200" s="20"/>
      <c r="HC200" s="20"/>
      <c r="HD200" s="20"/>
      <c r="HE200" s="20"/>
      <c r="HF200" s="20"/>
      <c r="HG200" s="20"/>
      <c r="HH200" s="20"/>
      <c r="HI200" s="20"/>
      <c r="HJ200" s="20"/>
      <c r="HK200" s="20"/>
      <c r="HL200" s="20"/>
      <c r="HM200" s="20"/>
      <c r="HN200" s="20"/>
      <c r="HO200" s="20"/>
      <c r="HP200" s="20"/>
      <c r="HQ200" s="20"/>
      <c r="HR200" s="20"/>
      <c r="HS200" s="20"/>
      <c r="HT200" s="20"/>
      <c r="HU200" s="20"/>
      <c r="HV200" s="20"/>
      <c r="HW200" s="20"/>
      <c r="HX200" s="20"/>
      <c r="HY200" s="20"/>
      <c r="HZ200" s="20"/>
      <c r="IA200" s="20"/>
      <c r="IB200" s="20"/>
      <c r="IC200" s="20"/>
      <c r="ID200" s="20"/>
      <c r="IE200" s="20"/>
      <c r="IF200" s="20"/>
      <c r="IG200" s="20"/>
      <c r="IH200" s="20"/>
      <c r="II200" s="20"/>
      <c r="IJ200" s="20"/>
      <c r="IK200" s="20"/>
      <c r="IL200" s="20"/>
      <c r="IM200" s="20"/>
      <c r="IN200" s="20"/>
      <c r="IO200" s="20"/>
      <c r="IP200" s="20"/>
      <c r="IQ200" s="20"/>
      <c r="IR200" s="20"/>
      <c r="IS200" s="20"/>
    </row>
    <row r="201" spans="1:253" x14ac:dyDescent="0.2">
      <c r="A201" s="20"/>
      <c r="B201" s="20"/>
      <c r="C201" s="20"/>
      <c r="D201" s="20"/>
      <c r="E201" s="20"/>
      <c r="F201" s="20"/>
      <c r="G201" s="20"/>
      <c r="H201" s="20"/>
      <c r="I201" s="82"/>
      <c r="J201" s="82"/>
      <c r="K201" s="82"/>
      <c r="L201" s="82"/>
      <c r="M201" s="82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  <c r="AF201" s="20"/>
      <c r="AG201" s="20"/>
      <c r="AH201" s="20"/>
      <c r="AI201" s="20"/>
      <c r="AJ201" s="20"/>
      <c r="AK201" s="20"/>
      <c r="AL201" s="20"/>
      <c r="AM201" s="20"/>
      <c r="AN201" s="20"/>
      <c r="AO201" s="20"/>
      <c r="AP201" s="20"/>
      <c r="AQ201" s="20"/>
      <c r="AR201" s="20"/>
      <c r="AS201" s="20"/>
      <c r="AT201" s="20"/>
      <c r="AU201" s="20"/>
      <c r="AV201" s="20"/>
      <c r="AW201" s="20"/>
      <c r="AX201" s="20"/>
      <c r="AY201" s="20"/>
      <c r="AZ201" s="20"/>
      <c r="BA201" s="20"/>
      <c r="BB201" s="20"/>
      <c r="BC201" s="20"/>
      <c r="BD201" s="20"/>
      <c r="BE201" s="20"/>
      <c r="BF201" s="20"/>
      <c r="BG201" s="20"/>
      <c r="BH201" s="20"/>
      <c r="BI201" s="20"/>
      <c r="BJ201" s="20"/>
      <c r="BK201" s="20"/>
      <c r="BL201" s="20"/>
      <c r="BM201" s="20"/>
      <c r="BN201" s="20"/>
      <c r="BO201" s="20"/>
      <c r="BP201" s="20"/>
      <c r="BQ201" s="20"/>
      <c r="BR201" s="20"/>
      <c r="BS201" s="20"/>
      <c r="BT201" s="20"/>
      <c r="BU201" s="20"/>
      <c r="BV201" s="20"/>
      <c r="BW201" s="20"/>
      <c r="BX201" s="20"/>
      <c r="BY201" s="20"/>
      <c r="BZ201" s="20"/>
      <c r="CA201" s="20"/>
      <c r="CB201" s="20"/>
      <c r="CC201" s="20"/>
      <c r="CD201" s="20"/>
      <c r="CE201" s="20"/>
      <c r="CF201" s="20"/>
      <c r="CG201" s="20"/>
      <c r="CH201" s="20"/>
      <c r="CI201" s="20"/>
      <c r="CJ201" s="20"/>
      <c r="CK201" s="20"/>
      <c r="CL201" s="20"/>
      <c r="CM201" s="20"/>
      <c r="CN201" s="20"/>
      <c r="CO201" s="20"/>
      <c r="CP201" s="20"/>
      <c r="CQ201" s="20"/>
      <c r="CR201" s="20"/>
      <c r="CS201" s="20"/>
      <c r="CT201" s="20"/>
      <c r="CU201" s="20"/>
      <c r="CV201" s="20"/>
      <c r="CW201" s="20"/>
      <c r="CX201" s="20"/>
      <c r="CY201" s="20"/>
      <c r="CZ201" s="20"/>
      <c r="DA201" s="20"/>
      <c r="DB201" s="20"/>
      <c r="DC201" s="20"/>
      <c r="DD201" s="20"/>
      <c r="DE201" s="20"/>
      <c r="DF201" s="20"/>
      <c r="DG201" s="20"/>
      <c r="DH201" s="20"/>
      <c r="DI201" s="20"/>
      <c r="DJ201" s="20"/>
      <c r="DK201" s="20"/>
      <c r="DL201" s="20"/>
      <c r="DM201" s="20"/>
      <c r="DN201" s="20"/>
      <c r="DO201" s="20"/>
      <c r="DP201" s="20"/>
      <c r="DQ201" s="20"/>
      <c r="DR201" s="20"/>
      <c r="DS201" s="20"/>
      <c r="DT201" s="20"/>
      <c r="DU201" s="20"/>
      <c r="DV201" s="20"/>
      <c r="DW201" s="20"/>
      <c r="DX201" s="20"/>
      <c r="DY201" s="20"/>
      <c r="DZ201" s="20"/>
      <c r="EA201" s="20"/>
      <c r="EB201" s="20"/>
      <c r="EC201" s="20"/>
      <c r="ED201" s="20"/>
      <c r="EE201" s="20"/>
      <c r="EF201" s="20"/>
      <c r="EG201" s="20"/>
      <c r="EH201" s="20"/>
      <c r="EI201" s="20"/>
      <c r="EJ201" s="20"/>
      <c r="EK201" s="20"/>
      <c r="EL201" s="20"/>
      <c r="EM201" s="20"/>
      <c r="EN201" s="20"/>
      <c r="EO201" s="20"/>
      <c r="EP201" s="20"/>
      <c r="EQ201" s="20"/>
      <c r="ER201" s="20"/>
      <c r="ES201" s="20"/>
      <c r="ET201" s="20"/>
      <c r="EU201" s="20"/>
      <c r="EV201" s="20"/>
      <c r="EW201" s="20"/>
      <c r="EX201" s="20"/>
      <c r="EY201" s="20"/>
      <c r="EZ201" s="20"/>
      <c r="FA201" s="20"/>
      <c r="FB201" s="20"/>
      <c r="FC201" s="20"/>
      <c r="FD201" s="20"/>
      <c r="FE201" s="20"/>
      <c r="FF201" s="20"/>
      <c r="FG201" s="20"/>
      <c r="FH201" s="20"/>
      <c r="FI201" s="20"/>
      <c r="FJ201" s="20"/>
      <c r="FK201" s="20"/>
      <c r="FL201" s="20"/>
      <c r="FM201" s="20"/>
      <c r="FN201" s="20"/>
      <c r="FO201" s="20"/>
      <c r="FP201" s="20"/>
      <c r="FQ201" s="20"/>
      <c r="FR201" s="20"/>
      <c r="FS201" s="20"/>
      <c r="FT201" s="20"/>
      <c r="FU201" s="20"/>
      <c r="FV201" s="20"/>
      <c r="FW201" s="20"/>
      <c r="FX201" s="20"/>
      <c r="FY201" s="20"/>
      <c r="FZ201" s="20"/>
      <c r="GA201" s="20"/>
      <c r="GB201" s="20"/>
      <c r="GC201" s="20"/>
      <c r="GD201" s="20"/>
      <c r="GE201" s="20"/>
      <c r="GF201" s="20"/>
      <c r="GG201" s="20"/>
      <c r="GH201" s="20"/>
      <c r="GI201" s="20"/>
      <c r="GJ201" s="20"/>
      <c r="GK201" s="20"/>
      <c r="GL201" s="20"/>
      <c r="GM201" s="20"/>
      <c r="GN201" s="20"/>
      <c r="GO201" s="20"/>
      <c r="GP201" s="20"/>
      <c r="GQ201" s="20"/>
      <c r="GR201" s="20"/>
      <c r="GS201" s="20"/>
      <c r="GT201" s="20"/>
      <c r="GU201" s="20"/>
      <c r="GV201" s="20"/>
      <c r="GW201" s="20"/>
      <c r="GX201" s="20"/>
      <c r="GY201" s="20"/>
      <c r="GZ201" s="20"/>
      <c r="HA201" s="20"/>
      <c r="HB201" s="20"/>
      <c r="HC201" s="20"/>
      <c r="HD201" s="20"/>
      <c r="HE201" s="20"/>
      <c r="HF201" s="20"/>
      <c r="HG201" s="20"/>
      <c r="HH201" s="20"/>
      <c r="HI201" s="20"/>
      <c r="HJ201" s="20"/>
      <c r="HK201" s="20"/>
      <c r="HL201" s="20"/>
      <c r="HM201" s="20"/>
      <c r="HN201" s="20"/>
      <c r="HO201" s="20"/>
      <c r="HP201" s="20"/>
      <c r="HQ201" s="20"/>
      <c r="HR201" s="20"/>
      <c r="HS201" s="20"/>
      <c r="HT201" s="20"/>
      <c r="HU201" s="20"/>
      <c r="HV201" s="20"/>
      <c r="HW201" s="20"/>
      <c r="HX201" s="20"/>
      <c r="HY201" s="20"/>
      <c r="HZ201" s="20"/>
      <c r="IA201" s="20"/>
      <c r="IB201" s="20"/>
      <c r="IC201" s="20"/>
      <c r="ID201" s="20"/>
      <c r="IE201" s="20"/>
      <c r="IF201" s="20"/>
      <c r="IG201" s="20"/>
      <c r="IH201" s="20"/>
      <c r="II201" s="20"/>
      <c r="IJ201" s="20"/>
      <c r="IK201" s="20"/>
      <c r="IL201" s="20"/>
      <c r="IM201" s="20"/>
      <c r="IN201" s="20"/>
      <c r="IO201" s="20"/>
      <c r="IP201" s="20"/>
      <c r="IQ201" s="20"/>
      <c r="IR201" s="20"/>
      <c r="IS201" s="20"/>
    </row>
    <row r="202" spans="1:253" x14ac:dyDescent="0.2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  <c r="AF202" s="20"/>
      <c r="AG202" s="20"/>
      <c r="AH202" s="20"/>
      <c r="AI202" s="20"/>
      <c r="AJ202" s="20"/>
      <c r="AK202" s="20"/>
      <c r="AL202" s="20"/>
      <c r="AM202" s="20"/>
      <c r="AN202" s="20"/>
      <c r="AO202" s="20"/>
      <c r="AP202" s="20"/>
      <c r="AQ202" s="20"/>
      <c r="AR202" s="20"/>
      <c r="AS202" s="20"/>
      <c r="AT202" s="20"/>
      <c r="AU202" s="20"/>
      <c r="AV202" s="20"/>
      <c r="AW202" s="20"/>
      <c r="AX202" s="20"/>
      <c r="AY202" s="20"/>
      <c r="AZ202" s="20"/>
      <c r="BA202" s="20"/>
      <c r="BB202" s="20"/>
      <c r="BC202" s="20"/>
      <c r="BD202" s="20"/>
      <c r="BE202" s="20"/>
      <c r="BF202" s="20"/>
      <c r="BG202" s="20"/>
      <c r="BH202" s="20"/>
      <c r="BI202" s="20"/>
      <c r="BJ202" s="20"/>
      <c r="BK202" s="20"/>
      <c r="BL202" s="20"/>
      <c r="BM202" s="20"/>
      <c r="BN202" s="20"/>
      <c r="BO202" s="20"/>
      <c r="BP202" s="20"/>
      <c r="BQ202" s="20"/>
      <c r="BR202" s="20"/>
      <c r="BS202" s="20"/>
      <c r="BT202" s="20"/>
      <c r="BU202" s="20"/>
      <c r="BV202" s="20"/>
      <c r="BW202" s="20"/>
      <c r="BX202" s="20"/>
      <c r="BY202" s="20"/>
      <c r="BZ202" s="20"/>
      <c r="CA202" s="20"/>
      <c r="CB202" s="20"/>
      <c r="CC202" s="20"/>
      <c r="CD202" s="20"/>
      <c r="CE202" s="20"/>
      <c r="CF202" s="20"/>
      <c r="CG202" s="20"/>
      <c r="CH202" s="20"/>
      <c r="CI202" s="20"/>
      <c r="CJ202" s="20"/>
      <c r="CK202" s="20"/>
      <c r="CL202" s="20"/>
      <c r="CM202" s="20"/>
      <c r="CN202" s="20"/>
      <c r="CO202" s="20"/>
      <c r="CP202" s="20"/>
      <c r="CQ202" s="20"/>
      <c r="CR202" s="20"/>
      <c r="CS202" s="20"/>
      <c r="CT202" s="20"/>
      <c r="CU202" s="20"/>
      <c r="CV202" s="20"/>
      <c r="CW202" s="20"/>
      <c r="CX202" s="20"/>
      <c r="CY202" s="20"/>
      <c r="CZ202" s="20"/>
      <c r="DA202" s="20"/>
      <c r="DB202" s="20"/>
      <c r="DC202" s="20"/>
      <c r="DD202" s="20"/>
      <c r="DE202" s="20"/>
      <c r="DF202" s="20"/>
      <c r="DG202" s="20"/>
      <c r="DH202" s="20"/>
      <c r="DI202" s="20"/>
      <c r="DJ202" s="20"/>
      <c r="DK202" s="20"/>
      <c r="DL202" s="20"/>
      <c r="DM202" s="20"/>
      <c r="DN202" s="20"/>
      <c r="DO202" s="20"/>
      <c r="DP202" s="20"/>
      <c r="DQ202" s="20"/>
      <c r="DR202" s="20"/>
      <c r="DS202" s="20"/>
      <c r="DT202" s="20"/>
      <c r="DU202" s="20"/>
      <c r="DV202" s="20"/>
      <c r="DW202" s="20"/>
      <c r="DX202" s="20"/>
      <c r="DY202" s="20"/>
      <c r="DZ202" s="20"/>
      <c r="EA202" s="20"/>
      <c r="EB202" s="20"/>
      <c r="EC202" s="20"/>
      <c r="ED202" s="20"/>
      <c r="EE202" s="20"/>
      <c r="EF202" s="20"/>
      <c r="EG202" s="20"/>
      <c r="EH202" s="20"/>
      <c r="EI202" s="20"/>
      <c r="EJ202" s="20"/>
      <c r="EK202" s="20"/>
      <c r="EL202" s="20"/>
      <c r="EM202" s="20"/>
      <c r="EN202" s="20"/>
      <c r="EO202" s="20"/>
      <c r="EP202" s="20"/>
      <c r="EQ202" s="20"/>
      <c r="ER202" s="20"/>
      <c r="ES202" s="20"/>
      <c r="ET202" s="20"/>
      <c r="EU202" s="20"/>
      <c r="EV202" s="20"/>
      <c r="EW202" s="20"/>
      <c r="EX202" s="20"/>
      <c r="EY202" s="20"/>
      <c r="EZ202" s="20"/>
      <c r="FA202" s="20"/>
      <c r="FB202" s="20"/>
      <c r="FC202" s="20"/>
      <c r="FD202" s="20"/>
      <c r="FE202" s="20"/>
      <c r="FF202" s="20"/>
      <c r="FG202" s="20"/>
      <c r="FH202" s="20"/>
      <c r="FI202" s="20"/>
      <c r="FJ202" s="20"/>
      <c r="FK202" s="20"/>
      <c r="FL202" s="20"/>
      <c r="FM202" s="20"/>
      <c r="FN202" s="20"/>
      <c r="FO202" s="20"/>
      <c r="FP202" s="20"/>
      <c r="FQ202" s="20"/>
      <c r="FR202" s="20"/>
      <c r="FS202" s="20"/>
      <c r="FT202" s="20"/>
      <c r="FU202" s="20"/>
      <c r="FV202" s="20"/>
      <c r="FW202" s="20"/>
      <c r="FX202" s="20"/>
      <c r="FY202" s="20"/>
      <c r="FZ202" s="20"/>
      <c r="GA202" s="20"/>
      <c r="GB202" s="20"/>
      <c r="GC202" s="20"/>
      <c r="GD202" s="20"/>
      <c r="GE202" s="20"/>
      <c r="GF202" s="20"/>
      <c r="GG202" s="20"/>
      <c r="GH202" s="20"/>
      <c r="GI202" s="20"/>
      <c r="GJ202" s="20"/>
      <c r="GK202" s="20"/>
      <c r="GL202" s="20"/>
      <c r="GM202" s="20"/>
      <c r="GN202" s="20"/>
      <c r="GO202" s="20"/>
      <c r="GP202" s="20"/>
      <c r="GQ202" s="20"/>
      <c r="GR202" s="20"/>
      <c r="GS202" s="20"/>
      <c r="GT202" s="20"/>
      <c r="GU202" s="20"/>
      <c r="GV202" s="20"/>
      <c r="GW202" s="20"/>
      <c r="GX202" s="20"/>
      <c r="GY202" s="20"/>
      <c r="GZ202" s="20"/>
      <c r="HA202" s="20"/>
      <c r="HB202" s="20"/>
      <c r="HC202" s="20"/>
      <c r="HD202" s="20"/>
      <c r="HE202" s="20"/>
      <c r="HF202" s="20"/>
      <c r="HG202" s="20"/>
      <c r="HH202" s="20"/>
      <c r="HI202" s="20"/>
      <c r="HJ202" s="20"/>
      <c r="HK202" s="20"/>
      <c r="HL202" s="20"/>
      <c r="HM202" s="20"/>
      <c r="HN202" s="20"/>
      <c r="HO202" s="20"/>
      <c r="HP202" s="20"/>
      <c r="HQ202" s="20"/>
      <c r="HR202" s="20"/>
      <c r="HS202" s="20"/>
      <c r="HT202" s="20"/>
      <c r="HU202" s="20"/>
      <c r="HV202" s="20"/>
      <c r="HW202" s="20"/>
      <c r="HX202" s="20"/>
      <c r="HY202" s="20"/>
      <c r="HZ202" s="20"/>
      <c r="IA202" s="20"/>
      <c r="IB202" s="20"/>
      <c r="IC202" s="20"/>
      <c r="ID202" s="20"/>
      <c r="IE202" s="20"/>
      <c r="IF202" s="20"/>
      <c r="IG202" s="20"/>
      <c r="IH202" s="20"/>
      <c r="II202" s="20"/>
      <c r="IJ202" s="20"/>
      <c r="IK202" s="20"/>
      <c r="IL202" s="20"/>
      <c r="IM202" s="20"/>
      <c r="IN202" s="20"/>
      <c r="IO202" s="20"/>
      <c r="IP202" s="20"/>
      <c r="IQ202" s="20"/>
      <c r="IR202" s="20"/>
      <c r="IS202" s="20"/>
    </row>
    <row r="211" spans="9:9" ht="15" x14ac:dyDescent="0.2">
      <c r="I211" s="86"/>
    </row>
    <row r="212" spans="9:9" ht="15" x14ac:dyDescent="0.2">
      <c r="I212" s="86"/>
    </row>
    <row r="213" spans="9:9" ht="15" x14ac:dyDescent="0.2">
      <c r="I213" s="86"/>
    </row>
  </sheetData>
  <mergeCells count="903">
    <mergeCell ref="I198:M198"/>
    <mergeCell ref="L199:P199"/>
    <mergeCell ref="L200:N200"/>
    <mergeCell ref="L195:P195"/>
    <mergeCell ref="L196:N196"/>
    <mergeCell ref="A187:B187"/>
    <mergeCell ref="D187:J187"/>
    <mergeCell ref="K187:L187"/>
    <mergeCell ref="M187:O187"/>
    <mergeCell ref="P187:Q187"/>
    <mergeCell ref="G197:H197"/>
    <mergeCell ref="I197:M197"/>
    <mergeCell ref="A185:B185"/>
    <mergeCell ref="D185:J185"/>
    <mergeCell ref="K185:L185"/>
    <mergeCell ref="M185:O185"/>
    <mergeCell ref="P185:Q185"/>
    <mergeCell ref="A186:B186"/>
    <mergeCell ref="D186:J186"/>
    <mergeCell ref="K186:L186"/>
    <mergeCell ref="M186:O186"/>
    <mergeCell ref="P186:Q186"/>
    <mergeCell ref="A183:B183"/>
    <mergeCell ref="D183:J183"/>
    <mergeCell ref="K183:L183"/>
    <mergeCell ref="M183:O183"/>
    <mergeCell ref="P183:Q183"/>
    <mergeCell ref="A184:B184"/>
    <mergeCell ref="D184:J184"/>
    <mergeCell ref="K184:L184"/>
    <mergeCell ref="M184:O184"/>
    <mergeCell ref="P184:Q184"/>
    <mergeCell ref="A181:B181"/>
    <mergeCell ref="D181:J181"/>
    <mergeCell ref="K181:L181"/>
    <mergeCell ref="M181:O181"/>
    <mergeCell ref="P181:Q181"/>
    <mergeCell ref="A182:B182"/>
    <mergeCell ref="D182:J182"/>
    <mergeCell ref="K182:L182"/>
    <mergeCell ref="M182:O182"/>
    <mergeCell ref="P182:Q182"/>
    <mergeCell ref="A179:B179"/>
    <mergeCell ref="D179:J179"/>
    <mergeCell ref="K179:L179"/>
    <mergeCell ref="M179:O179"/>
    <mergeCell ref="P179:Q179"/>
    <mergeCell ref="A180:B180"/>
    <mergeCell ref="D180:J180"/>
    <mergeCell ref="K180:L180"/>
    <mergeCell ref="M180:O180"/>
    <mergeCell ref="P180:Q180"/>
    <mergeCell ref="A177:B177"/>
    <mergeCell ref="D177:J177"/>
    <mergeCell ref="K177:L177"/>
    <mergeCell ref="M177:O177"/>
    <mergeCell ref="P177:Q177"/>
    <mergeCell ref="A178:B178"/>
    <mergeCell ref="D178:J178"/>
    <mergeCell ref="K178:L178"/>
    <mergeCell ref="M178:O178"/>
    <mergeCell ref="P178:Q178"/>
    <mergeCell ref="A175:B175"/>
    <mergeCell ref="D175:J175"/>
    <mergeCell ref="K175:L175"/>
    <mergeCell ref="M175:O175"/>
    <mergeCell ref="P175:Q175"/>
    <mergeCell ref="A176:B176"/>
    <mergeCell ref="D176:J176"/>
    <mergeCell ref="K176:L176"/>
    <mergeCell ref="M176:O176"/>
    <mergeCell ref="P176:Q176"/>
    <mergeCell ref="A173:B173"/>
    <mergeCell ref="D173:J173"/>
    <mergeCell ref="K173:L173"/>
    <mergeCell ref="M173:O173"/>
    <mergeCell ref="P173:Q173"/>
    <mergeCell ref="A174:B174"/>
    <mergeCell ref="D174:J174"/>
    <mergeCell ref="K174:L174"/>
    <mergeCell ref="M174:O174"/>
    <mergeCell ref="P174:Q174"/>
    <mergeCell ref="A171:B171"/>
    <mergeCell ref="D171:J171"/>
    <mergeCell ref="K171:L171"/>
    <mergeCell ref="M171:O171"/>
    <mergeCell ref="P171:Q171"/>
    <mergeCell ref="A172:B172"/>
    <mergeCell ref="D172:J172"/>
    <mergeCell ref="K172:L172"/>
    <mergeCell ref="M172:O172"/>
    <mergeCell ref="P172:Q172"/>
    <mergeCell ref="A169:B169"/>
    <mergeCell ref="D169:J169"/>
    <mergeCell ref="K169:L169"/>
    <mergeCell ref="M169:O169"/>
    <mergeCell ref="P169:Q169"/>
    <mergeCell ref="A170:B170"/>
    <mergeCell ref="D170:J170"/>
    <mergeCell ref="K170:L170"/>
    <mergeCell ref="M170:O170"/>
    <mergeCell ref="P170:Q170"/>
    <mergeCell ref="A167:B167"/>
    <mergeCell ref="D167:J167"/>
    <mergeCell ref="K167:L167"/>
    <mergeCell ref="M167:O167"/>
    <mergeCell ref="P167:Q167"/>
    <mergeCell ref="A168:B168"/>
    <mergeCell ref="D168:J168"/>
    <mergeCell ref="K168:L168"/>
    <mergeCell ref="M168:O168"/>
    <mergeCell ref="P168:Q168"/>
    <mergeCell ref="A165:B165"/>
    <mergeCell ref="D165:J165"/>
    <mergeCell ref="K165:L165"/>
    <mergeCell ref="M165:O165"/>
    <mergeCell ref="P165:Q165"/>
    <mergeCell ref="A166:B166"/>
    <mergeCell ref="D166:J166"/>
    <mergeCell ref="K166:L166"/>
    <mergeCell ref="M166:O166"/>
    <mergeCell ref="P166:Q166"/>
    <mergeCell ref="A163:B163"/>
    <mergeCell ref="D163:J163"/>
    <mergeCell ref="K163:L163"/>
    <mergeCell ref="M163:O163"/>
    <mergeCell ref="P163:Q163"/>
    <mergeCell ref="A164:B164"/>
    <mergeCell ref="D164:J164"/>
    <mergeCell ref="K164:L164"/>
    <mergeCell ref="M164:O164"/>
    <mergeCell ref="P164:Q164"/>
    <mergeCell ref="A161:B161"/>
    <mergeCell ref="D161:J161"/>
    <mergeCell ref="K161:L161"/>
    <mergeCell ref="M161:O161"/>
    <mergeCell ref="P161:Q161"/>
    <mergeCell ref="A162:B162"/>
    <mergeCell ref="D162:J162"/>
    <mergeCell ref="K162:L162"/>
    <mergeCell ref="M162:O162"/>
    <mergeCell ref="P162:Q162"/>
    <mergeCell ref="A159:B159"/>
    <mergeCell ref="D159:J159"/>
    <mergeCell ref="K159:L159"/>
    <mergeCell ref="M159:O159"/>
    <mergeCell ref="P159:Q159"/>
    <mergeCell ref="A160:B160"/>
    <mergeCell ref="D160:J160"/>
    <mergeCell ref="K160:L160"/>
    <mergeCell ref="M160:O160"/>
    <mergeCell ref="P160:Q160"/>
    <mergeCell ref="A157:B157"/>
    <mergeCell ref="D157:J157"/>
    <mergeCell ref="K157:L157"/>
    <mergeCell ref="M157:O157"/>
    <mergeCell ref="P157:Q157"/>
    <mergeCell ref="A158:B158"/>
    <mergeCell ref="D158:J158"/>
    <mergeCell ref="K158:L158"/>
    <mergeCell ref="M158:O158"/>
    <mergeCell ref="P158:Q158"/>
    <mergeCell ref="A155:B155"/>
    <mergeCell ref="D155:J155"/>
    <mergeCell ref="K155:L155"/>
    <mergeCell ref="M155:O155"/>
    <mergeCell ref="P155:Q155"/>
    <mergeCell ref="A156:B156"/>
    <mergeCell ref="D156:J156"/>
    <mergeCell ref="K156:L156"/>
    <mergeCell ref="M156:O156"/>
    <mergeCell ref="P156:Q156"/>
    <mergeCell ref="A153:B153"/>
    <mergeCell ref="D153:J153"/>
    <mergeCell ref="K153:L153"/>
    <mergeCell ref="M153:O153"/>
    <mergeCell ref="P153:Q153"/>
    <mergeCell ref="A154:B154"/>
    <mergeCell ref="D154:J154"/>
    <mergeCell ref="K154:L154"/>
    <mergeCell ref="M154:O154"/>
    <mergeCell ref="P154:Q154"/>
    <mergeCell ref="A151:B151"/>
    <mergeCell ref="D151:J151"/>
    <mergeCell ref="K151:L151"/>
    <mergeCell ref="M151:O151"/>
    <mergeCell ref="P151:Q151"/>
    <mergeCell ref="A152:B152"/>
    <mergeCell ref="D152:J152"/>
    <mergeCell ref="K152:L152"/>
    <mergeCell ref="M152:O152"/>
    <mergeCell ref="P152:Q152"/>
    <mergeCell ref="A149:B149"/>
    <mergeCell ref="D149:J149"/>
    <mergeCell ref="K149:L149"/>
    <mergeCell ref="M149:O149"/>
    <mergeCell ref="P149:Q149"/>
    <mergeCell ref="A150:B150"/>
    <mergeCell ref="D150:J150"/>
    <mergeCell ref="K150:L150"/>
    <mergeCell ref="M150:O150"/>
    <mergeCell ref="P150:Q150"/>
    <mergeCell ref="D147:J147"/>
    <mergeCell ref="K147:L147"/>
    <mergeCell ref="M147:O147"/>
    <mergeCell ref="P147:Q147"/>
    <mergeCell ref="A148:B148"/>
    <mergeCell ref="D148:J148"/>
    <mergeCell ref="K148:L148"/>
    <mergeCell ref="M148:O148"/>
    <mergeCell ref="P148:Q148"/>
    <mergeCell ref="A147:B147"/>
    <mergeCell ref="P144:Q144"/>
    <mergeCell ref="A145:B145"/>
    <mergeCell ref="D145:J145"/>
    <mergeCell ref="K145:L145"/>
    <mergeCell ref="M145:O145"/>
    <mergeCell ref="P145:Q145"/>
    <mergeCell ref="A146:B146"/>
    <mergeCell ref="D146:J146"/>
    <mergeCell ref="K146:L146"/>
    <mergeCell ref="M146:O146"/>
    <mergeCell ref="P146:Q146"/>
    <mergeCell ref="A144:B144"/>
    <mergeCell ref="D144:J144"/>
    <mergeCell ref="K144:L144"/>
    <mergeCell ref="M144:O144"/>
    <mergeCell ref="P141:Q141"/>
    <mergeCell ref="A142:B142"/>
    <mergeCell ref="D142:J142"/>
    <mergeCell ref="K142:L142"/>
    <mergeCell ref="M142:O142"/>
    <mergeCell ref="P142:Q142"/>
    <mergeCell ref="A143:B143"/>
    <mergeCell ref="D143:J143"/>
    <mergeCell ref="K143:L143"/>
    <mergeCell ref="M143:O143"/>
    <mergeCell ref="P143:Q143"/>
    <mergeCell ref="A141:B141"/>
    <mergeCell ref="D141:J141"/>
    <mergeCell ref="K141:L141"/>
    <mergeCell ref="M141:O141"/>
    <mergeCell ref="A139:B139"/>
    <mergeCell ref="D139:J139"/>
    <mergeCell ref="K139:L139"/>
    <mergeCell ref="M139:O139"/>
    <mergeCell ref="P139:Q139"/>
    <mergeCell ref="A140:B140"/>
    <mergeCell ref="D140:J140"/>
    <mergeCell ref="K140:L140"/>
    <mergeCell ref="M140:O140"/>
    <mergeCell ref="P140:Q140"/>
    <mergeCell ref="A138:B138"/>
    <mergeCell ref="D138:J138"/>
    <mergeCell ref="K138:L138"/>
    <mergeCell ref="M138:O138"/>
    <mergeCell ref="A136:B136"/>
    <mergeCell ref="D136:J136"/>
    <mergeCell ref="K136:L136"/>
    <mergeCell ref="M136:O136"/>
    <mergeCell ref="P138:Q138"/>
    <mergeCell ref="P132:Q132"/>
    <mergeCell ref="P133:Q133"/>
    <mergeCell ref="P134:Q134"/>
    <mergeCell ref="P135:Q135"/>
    <mergeCell ref="P136:Q136"/>
    <mergeCell ref="P137:Q137"/>
    <mergeCell ref="A132:B132"/>
    <mergeCell ref="D132:J132"/>
    <mergeCell ref="K132:L132"/>
    <mergeCell ref="A135:B135"/>
    <mergeCell ref="D135:J135"/>
    <mergeCell ref="K135:L135"/>
    <mergeCell ref="M135:O135"/>
    <mergeCell ref="A137:B137"/>
    <mergeCell ref="D137:J137"/>
    <mergeCell ref="K137:L137"/>
    <mergeCell ref="M137:O137"/>
    <mergeCell ref="M131:O131"/>
    <mergeCell ref="D134:J134"/>
    <mergeCell ref="K134:L134"/>
    <mergeCell ref="M134:O134"/>
    <mergeCell ref="A133:B133"/>
    <mergeCell ref="D133:J133"/>
    <mergeCell ref="K133:L133"/>
    <mergeCell ref="M133:O133"/>
    <mergeCell ref="M132:O132"/>
    <mergeCell ref="A134:B134"/>
    <mergeCell ref="P131:Q131"/>
    <mergeCell ref="A128:B128"/>
    <mergeCell ref="D128:J128"/>
    <mergeCell ref="K128:L128"/>
    <mergeCell ref="M128:O128"/>
    <mergeCell ref="A127:B127"/>
    <mergeCell ref="D127:J127"/>
    <mergeCell ref="K127:L127"/>
    <mergeCell ref="M127:O127"/>
    <mergeCell ref="P127:Q127"/>
    <mergeCell ref="P128:Q128"/>
    <mergeCell ref="A130:B130"/>
    <mergeCell ref="D130:J130"/>
    <mergeCell ref="K130:L130"/>
    <mergeCell ref="M130:O130"/>
    <mergeCell ref="A129:B129"/>
    <mergeCell ref="D129:J129"/>
    <mergeCell ref="K129:L129"/>
    <mergeCell ref="M129:O129"/>
    <mergeCell ref="P129:Q129"/>
    <mergeCell ref="P130:Q130"/>
    <mergeCell ref="A131:B131"/>
    <mergeCell ref="D131:J131"/>
    <mergeCell ref="K131:L131"/>
    <mergeCell ref="A126:B126"/>
    <mergeCell ref="D126:J126"/>
    <mergeCell ref="K126:L126"/>
    <mergeCell ref="M126:O126"/>
    <mergeCell ref="A125:B125"/>
    <mergeCell ref="D125:J125"/>
    <mergeCell ref="K125:L125"/>
    <mergeCell ref="M125:O125"/>
    <mergeCell ref="P125:Q125"/>
    <mergeCell ref="P126:Q126"/>
    <mergeCell ref="A124:B124"/>
    <mergeCell ref="D124:J124"/>
    <mergeCell ref="K124:L124"/>
    <mergeCell ref="M124:O124"/>
    <mergeCell ref="A123:B123"/>
    <mergeCell ref="D123:J123"/>
    <mergeCell ref="K123:L123"/>
    <mergeCell ref="M123:O123"/>
    <mergeCell ref="P123:Q123"/>
    <mergeCell ref="P124:Q124"/>
    <mergeCell ref="A122:B122"/>
    <mergeCell ref="D122:J122"/>
    <mergeCell ref="K122:L122"/>
    <mergeCell ref="M122:O122"/>
    <mergeCell ref="A121:B121"/>
    <mergeCell ref="D121:J121"/>
    <mergeCell ref="K121:L121"/>
    <mergeCell ref="M121:O121"/>
    <mergeCell ref="P121:Q121"/>
    <mergeCell ref="P122:Q122"/>
    <mergeCell ref="A120:B120"/>
    <mergeCell ref="D120:J120"/>
    <mergeCell ref="K120:L120"/>
    <mergeCell ref="M120:O120"/>
    <mergeCell ref="A119:B119"/>
    <mergeCell ref="D119:J119"/>
    <mergeCell ref="K119:L119"/>
    <mergeCell ref="M119:O119"/>
    <mergeCell ref="P119:Q119"/>
    <mergeCell ref="P120:Q120"/>
    <mergeCell ref="A118:B118"/>
    <mergeCell ref="D118:J118"/>
    <mergeCell ref="K118:L118"/>
    <mergeCell ref="M118:O118"/>
    <mergeCell ref="A117:B117"/>
    <mergeCell ref="D117:J117"/>
    <mergeCell ref="K117:L117"/>
    <mergeCell ref="M117:O117"/>
    <mergeCell ref="P117:Q117"/>
    <mergeCell ref="P118:Q118"/>
    <mergeCell ref="A116:B116"/>
    <mergeCell ref="D116:J116"/>
    <mergeCell ref="K116:L116"/>
    <mergeCell ref="M116:O116"/>
    <mergeCell ref="A115:B115"/>
    <mergeCell ref="D115:J115"/>
    <mergeCell ref="K115:L115"/>
    <mergeCell ref="M115:O115"/>
    <mergeCell ref="P115:Q115"/>
    <mergeCell ref="P116:Q116"/>
    <mergeCell ref="A114:B114"/>
    <mergeCell ref="D114:J114"/>
    <mergeCell ref="K114:L114"/>
    <mergeCell ref="M114:O114"/>
    <mergeCell ref="A113:B113"/>
    <mergeCell ref="D113:J113"/>
    <mergeCell ref="K113:L113"/>
    <mergeCell ref="M113:O113"/>
    <mergeCell ref="P113:Q113"/>
    <mergeCell ref="P114:Q114"/>
    <mergeCell ref="A112:B112"/>
    <mergeCell ref="D112:J112"/>
    <mergeCell ref="K112:L112"/>
    <mergeCell ref="M112:O112"/>
    <mergeCell ref="A111:B111"/>
    <mergeCell ref="D111:J111"/>
    <mergeCell ref="K111:L111"/>
    <mergeCell ref="M111:O111"/>
    <mergeCell ref="P111:Q111"/>
    <mergeCell ref="P112:Q112"/>
    <mergeCell ref="A110:B110"/>
    <mergeCell ref="D110:J110"/>
    <mergeCell ref="K110:L110"/>
    <mergeCell ref="M110:O110"/>
    <mergeCell ref="A109:B109"/>
    <mergeCell ref="D109:J109"/>
    <mergeCell ref="K109:L109"/>
    <mergeCell ref="M109:O109"/>
    <mergeCell ref="P109:Q109"/>
    <mergeCell ref="P110:Q110"/>
    <mergeCell ref="A108:B108"/>
    <mergeCell ref="D108:J108"/>
    <mergeCell ref="K108:L108"/>
    <mergeCell ref="M108:O108"/>
    <mergeCell ref="A107:B107"/>
    <mergeCell ref="D107:J107"/>
    <mergeCell ref="K107:L107"/>
    <mergeCell ref="M107:O107"/>
    <mergeCell ref="P107:Q107"/>
    <mergeCell ref="P108:Q108"/>
    <mergeCell ref="A106:B106"/>
    <mergeCell ref="D106:J106"/>
    <mergeCell ref="K106:L106"/>
    <mergeCell ref="M106:O106"/>
    <mergeCell ref="A105:B105"/>
    <mergeCell ref="D105:J105"/>
    <mergeCell ref="K105:L105"/>
    <mergeCell ref="M105:O105"/>
    <mergeCell ref="P105:Q105"/>
    <mergeCell ref="P106:Q106"/>
    <mergeCell ref="A104:B104"/>
    <mergeCell ref="D104:J104"/>
    <mergeCell ref="K104:L104"/>
    <mergeCell ref="M104:O104"/>
    <mergeCell ref="A103:B103"/>
    <mergeCell ref="D103:J103"/>
    <mergeCell ref="K103:L103"/>
    <mergeCell ref="M103:O103"/>
    <mergeCell ref="P103:Q103"/>
    <mergeCell ref="P104:Q104"/>
    <mergeCell ref="A102:B102"/>
    <mergeCell ref="D102:J102"/>
    <mergeCell ref="K102:L102"/>
    <mergeCell ref="M102:O102"/>
    <mergeCell ref="A101:B101"/>
    <mergeCell ref="D101:J101"/>
    <mergeCell ref="K101:L101"/>
    <mergeCell ref="M101:O101"/>
    <mergeCell ref="P101:Q101"/>
    <mergeCell ref="P102:Q102"/>
    <mergeCell ref="A100:B100"/>
    <mergeCell ref="D100:J100"/>
    <mergeCell ref="K100:L100"/>
    <mergeCell ref="M100:O100"/>
    <mergeCell ref="A99:B99"/>
    <mergeCell ref="D99:J99"/>
    <mergeCell ref="K99:L99"/>
    <mergeCell ref="M99:O99"/>
    <mergeCell ref="P99:Q99"/>
    <mergeCell ref="P100:Q100"/>
    <mergeCell ref="A98:B98"/>
    <mergeCell ref="D98:J98"/>
    <mergeCell ref="K98:L98"/>
    <mergeCell ref="M98:O98"/>
    <mergeCell ref="A97:B97"/>
    <mergeCell ref="D97:J97"/>
    <mergeCell ref="K97:L97"/>
    <mergeCell ref="M97:O97"/>
    <mergeCell ref="P97:Q97"/>
    <mergeCell ref="P98:Q98"/>
    <mergeCell ref="A96:B96"/>
    <mergeCell ref="D96:J96"/>
    <mergeCell ref="K96:L96"/>
    <mergeCell ref="M96:O96"/>
    <mergeCell ref="A95:B95"/>
    <mergeCell ref="D95:J95"/>
    <mergeCell ref="K95:L95"/>
    <mergeCell ref="M95:O95"/>
    <mergeCell ref="P95:Q95"/>
    <mergeCell ref="P96:Q96"/>
    <mergeCell ref="A94:B94"/>
    <mergeCell ref="D94:J94"/>
    <mergeCell ref="K94:L94"/>
    <mergeCell ref="M94:O94"/>
    <mergeCell ref="A93:B93"/>
    <mergeCell ref="D93:J93"/>
    <mergeCell ref="K93:L93"/>
    <mergeCell ref="M93:O93"/>
    <mergeCell ref="P93:Q93"/>
    <mergeCell ref="P94:Q94"/>
    <mergeCell ref="A92:B92"/>
    <mergeCell ref="D92:J92"/>
    <mergeCell ref="K92:L92"/>
    <mergeCell ref="M92:O92"/>
    <mergeCell ref="A91:B91"/>
    <mergeCell ref="D91:J91"/>
    <mergeCell ref="K91:L91"/>
    <mergeCell ref="M91:O91"/>
    <mergeCell ref="P91:Q91"/>
    <mergeCell ref="P92:Q92"/>
    <mergeCell ref="A90:B90"/>
    <mergeCell ref="D90:J90"/>
    <mergeCell ref="K90:L90"/>
    <mergeCell ref="M90:O90"/>
    <mergeCell ref="A89:B89"/>
    <mergeCell ref="D89:J89"/>
    <mergeCell ref="K89:L89"/>
    <mergeCell ref="M89:O89"/>
    <mergeCell ref="P89:Q89"/>
    <mergeCell ref="P90:Q90"/>
    <mergeCell ref="A88:B88"/>
    <mergeCell ref="D88:J88"/>
    <mergeCell ref="K88:L88"/>
    <mergeCell ref="M88:O88"/>
    <mergeCell ref="A87:B87"/>
    <mergeCell ref="D87:J87"/>
    <mergeCell ref="K87:L87"/>
    <mergeCell ref="M87:O87"/>
    <mergeCell ref="P87:Q87"/>
    <mergeCell ref="P88:Q88"/>
    <mergeCell ref="A86:B86"/>
    <mergeCell ref="D86:J86"/>
    <mergeCell ref="K86:L86"/>
    <mergeCell ref="M86:O86"/>
    <mergeCell ref="A85:B85"/>
    <mergeCell ref="D85:J85"/>
    <mergeCell ref="K85:L85"/>
    <mergeCell ref="M85:O85"/>
    <mergeCell ref="P85:Q85"/>
    <mergeCell ref="P86:Q86"/>
    <mergeCell ref="A84:B84"/>
    <mergeCell ref="D84:J84"/>
    <mergeCell ref="K84:L84"/>
    <mergeCell ref="M84:O84"/>
    <mergeCell ref="A83:B83"/>
    <mergeCell ref="D83:J83"/>
    <mergeCell ref="K83:L83"/>
    <mergeCell ref="M83:O83"/>
    <mergeCell ref="P83:Q83"/>
    <mergeCell ref="P84:Q84"/>
    <mergeCell ref="A82:B82"/>
    <mergeCell ref="D82:J82"/>
    <mergeCell ref="K82:L82"/>
    <mergeCell ref="M82:O82"/>
    <mergeCell ref="A81:B81"/>
    <mergeCell ref="D81:J81"/>
    <mergeCell ref="K81:L81"/>
    <mergeCell ref="M81:O81"/>
    <mergeCell ref="P81:Q81"/>
    <mergeCell ref="P82:Q82"/>
    <mergeCell ref="A80:B80"/>
    <mergeCell ref="D80:J80"/>
    <mergeCell ref="K80:L80"/>
    <mergeCell ref="M80:O80"/>
    <mergeCell ref="A79:B79"/>
    <mergeCell ref="D79:J79"/>
    <mergeCell ref="K79:L79"/>
    <mergeCell ref="M79:O79"/>
    <mergeCell ref="P79:Q79"/>
    <mergeCell ref="P80:Q80"/>
    <mergeCell ref="A78:B78"/>
    <mergeCell ref="D78:J78"/>
    <mergeCell ref="K78:L78"/>
    <mergeCell ref="M78:O78"/>
    <mergeCell ref="A77:B77"/>
    <mergeCell ref="D77:J77"/>
    <mergeCell ref="K77:L77"/>
    <mergeCell ref="M77:O77"/>
    <mergeCell ref="P77:Q77"/>
    <mergeCell ref="P78:Q78"/>
    <mergeCell ref="A76:B76"/>
    <mergeCell ref="D76:J76"/>
    <mergeCell ref="K76:L76"/>
    <mergeCell ref="M76:O76"/>
    <mergeCell ref="A75:B75"/>
    <mergeCell ref="D75:J75"/>
    <mergeCell ref="K75:L75"/>
    <mergeCell ref="M75:O75"/>
    <mergeCell ref="P75:Q75"/>
    <mergeCell ref="P76:Q76"/>
    <mergeCell ref="A74:B74"/>
    <mergeCell ref="D74:J74"/>
    <mergeCell ref="K74:L74"/>
    <mergeCell ref="M74:O74"/>
    <mergeCell ref="A73:B73"/>
    <mergeCell ref="D73:J73"/>
    <mergeCell ref="K73:L73"/>
    <mergeCell ref="M73:O73"/>
    <mergeCell ref="P73:Q73"/>
    <mergeCell ref="P74:Q74"/>
    <mergeCell ref="A72:B72"/>
    <mergeCell ref="D72:J72"/>
    <mergeCell ref="K72:L72"/>
    <mergeCell ref="M72:O72"/>
    <mergeCell ref="A71:B71"/>
    <mergeCell ref="D71:J71"/>
    <mergeCell ref="K71:L71"/>
    <mergeCell ref="M71:O71"/>
    <mergeCell ref="P71:Q71"/>
    <mergeCell ref="P72:Q72"/>
    <mergeCell ref="A70:B70"/>
    <mergeCell ref="D70:J70"/>
    <mergeCell ref="K70:L70"/>
    <mergeCell ref="M70:O70"/>
    <mergeCell ref="A69:B69"/>
    <mergeCell ref="D69:J69"/>
    <mergeCell ref="K69:L69"/>
    <mergeCell ref="M69:O69"/>
    <mergeCell ref="P69:Q69"/>
    <mergeCell ref="P70:Q70"/>
    <mergeCell ref="A68:B68"/>
    <mergeCell ref="D68:J68"/>
    <mergeCell ref="K68:L68"/>
    <mergeCell ref="M68:O68"/>
    <mergeCell ref="A67:B67"/>
    <mergeCell ref="D67:J67"/>
    <mergeCell ref="K67:L67"/>
    <mergeCell ref="M67:O67"/>
    <mergeCell ref="P67:Q67"/>
    <mergeCell ref="P68:Q68"/>
    <mergeCell ref="A66:B66"/>
    <mergeCell ref="D66:J66"/>
    <mergeCell ref="K66:L66"/>
    <mergeCell ref="M66:O66"/>
    <mergeCell ref="A65:B65"/>
    <mergeCell ref="D65:J65"/>
    <mergeCell ref="K65:L65"/>
    <mergeCell ref="M65:O65"/>
    <mergeCell ref="P65:Q65"/>
    <mergeCell ref="P66:Q66"/>
    <mergeCell ref="A64:B64"/>
    <mergeCell ref="D64:J64"/>
    <mergeCell ref="K64:L64"/>
    <mergeCell ref="M64:O64"/>
    <mergeCell ref="A63:B63"/>
    <mergeCell ref="D63:J63"/>
    <mergeCell ref="K63:L63"/>
    <mergeCell ref="M63:O63"/>
    <mergeCell ref="P63:Q63"/>
    <mergeCell ref="P64:Q64"/>
    <mergeCell ref="A62:B62"/>
    <mergeCell ref="D62:J62"/>
    <mergeCell ref="K62:L62"/>
    <mergeCell ref="M62:O62"/>
    <mergeCell ref="A61:B61"/>
    <mergeCell ref="D61:J61"/>
    <mergeCell ref="K61:L61"/>
    <mergeCell ref="M61:O61"/>
    <mergeCell ref="P61:Q61"/>
    <mergeCell ref="P62:Q62"/>
    <mergeCell ref="A60:B60"/>
    <mergeCell ref="D60:J60"/>
    <mergeCell ref="K60:L60"/>
    <mergeCell ref="M60:O60"/>
    <mergeCell ref="A59:B59"/>
    <mergeCell ref="D59:J59"/>
    <mergeCell ref="K59:L59"/>
    <mergeCell ref="M59:O59"/>
    <mergeCell ref="P59:Q59"/>
    <mergeCell ref="P60:Q60"/>
    <mergeCell ref="A58:B58"/>
    <mergeCell ref="D58:J58"/>
    <mergeCell ref="K58:L58"/>
    <mergeCell ref="M58:O58"/>
    <mergeCell ref="A57:B57"/>
    <mergeCell ref="D57:J57"/>
    <mergeCell ref="K57:L57"/>
    <mergeCell ref="M57:O57"/>
    <mergeCell ref="P57:Q57"/>
    <mergeCell ref="P58:Q58"/>
    <mergeCell ref="A56:B56"/>
    <mergeCell ref="D56:J56"/>
    <mergeCell ref="K56:L56"/>
    <mergeCell ref="M56:O56"/>
    <mergeCell ref="A55:B55"/>
    <mergeCell ref="D55:J55"/>
    <mergeCell ref="K55:L55"/>
    <mergeCell ref="M55:O55"/>
    <mergeCell ref="P55:Q55"/>
    <mergeCell ref="P56:Q56"/>
    <mergeCell ref="A54:B54"/>
    <mergeCell ref="D54:J54"/>
    <mergeCell ref="K54:L54"/>
    <mergeCell ref="M54:O54"/>
    <mergeCell ref="A53:B53"/>
    <mergeCell ref="D53:J53"/>
    <mergeCell ref="K53:L53"/>
    <mergeCell ref="M53:O53"/>
    <mergeCell ref="P53:Q53"/>
    <mergeCell ref="P54:Q54"/>
    <mergeCell ref="A52:B52"/>
    <mergeCell ref="D52:J52"/>
    <mergeCell ref="K52:L52"/>
    <mergeCell ref="M52:O52"/>
    <mergeCell ref="A51:B51"/>
    <mergeCell ref="D51:J51"/>
    <mergeCell ref="K51:L51"/>
    <mergeCell ref="M51:O51"/>
    <mergeCell ref="P51:Q51"/>
    <mergeCell ref="P52:Q52"/>
    <mergeCell ref="A50:B50"/>
    <mergeCell ref="D50:J50"/>
    <mergeCell ref="K50:L50"/>
    <mergeCell ref="M50:O50"/>
    <mergeCell ref="A49:B49"/>
    <mergeCell ref="D49:J49"/>
    <mergeCell ref="K49:L49"/>
    <mergeCell ref="M49:O49"/>
    <mergeCell ref="P49:Q49"/>
    <mergeCell ref="P50:Q50"/>
    <mergeCell ref="A48:B48"/>
    <mergeCell ref="D48:J48"/>
    <mergeCell ref="K48:L48"/>
    <mergeCell ref="M48:O48"/>
    <mergeCell ref="A47:B47"/>
    <mergeCell ref="D47:J47"/>
    <mergeCell ref="K47:L47"/>
    <mergeCell ref="M47:O47"/>
    <mergeCell ref="P47:Q47"/>
    <mergeCell ref="P48:Q48"/>
    <mergeCell ref="A46:B46"/>
    <mergeCell ref="D46:J46"/>
    <mergeCell ref="K46:L46"/>
    <mergeCell ref="M46:O46"/>
    <mergeCell ref="A45:B45"/>
    <mergeCell ref="D45:J45"/>
    <mergeCell ref="K45:L45"/>
    <mergeCell ref="M45:O45"/>
    <mergeCell ref="P45:Q45"/>
    <mergeCell ref="P46:Q46"/>
    <mergeCell ref="A44:B44"/>
    <mergeCell ref="D44:J44"/>
    <mergeCell ref="K44:L44"/>
    <mergeCell ref="M44:O44"/>
    <mergeCell ref="A43:B43"/>
    <mergeCell ref="D43:J43"/>
    <mergeCell ref="K43:L43"/>
    <mergeCell ref="M43:O43"/>
    <mergeCell ref="P43:Q43"/>
    <mergeCell ref="P44:Q44"/>
    <mergeCell ref="A42:B42"/>
    <mergeCell ref="D42:J42"/>
    <mergeCell ref="K42:L42"/>
    <mergeCell ref="M42:O42"/>
    <mergeCell ref="A41:B41"/>
    <mergeCell ref="D41:J41"/>
    <mergeCell ref="K41:L41"/>
    <mergeCell ref="M41:O41"/>
    <mergeCell ref="P41:Q41"/>
    <mergeCell ref="P42:Q42"/>
    <mergeCell ref="A40:B40"/>
    <mergeCell ref="D40:J40"/>
    <mergeCell ref="K40:L40"/>
    <mergeCell ref="M40:O40"/>
    <mergeCell ref="A39:B39"/>
    <mergeCell ref="D39:J39"/>
    <mergeCell ref="K39:L39"/>
    <mergeCell ref="M39:O39"/>
    <mergeCell ref="P39:Q39"/>
    <mergeCell ref="P40:Q40"/>
    <mergeCell ref="A38:B38"/>
    <mergeCell ref="D38:J38"/>
    <mergeCell ref="K38:L38"/>
    <mergeCell ref="M38:O38"/>
    <mergeCell ref="A37:B37"/>
    <mergeCell ref="D37:J37"/>
    <mergeCell ref="K37:L37"/>
    <mergeCell ref="M37:O37"/>
    <mergeCell ref="P37:Q37"/>
    <mergeCell ref="P38:Q38"/>
    <mergeCell ref="A36:B36"/>
    <mergeCell ref="D36:J36"/>
    <mergeCell ref="K36:L36"/>
    <mergeCell ref="M36:O36"/>
    <mergeCell ref="A35:B35"/>
    <mergeCell ref="D35:J35"/>
    <mergeCell ref="K35:L35"/>
    <mergeCell ref="M35:O35"/>
    <mergeCell ref="P35:Q35"/>
    <mergeCell ref="P36:Q36"/>
    <mergeCell ref="A34:B34"/>
    <mergeCell ref="D34:J34"/>
    <mergeCell ref="K34:L34"/>
    <mergeCell ref="M34:O34"/>
    <mergeCell ref="A33:B33"/>
    <mergeCell ref="D33:J33"/>
    <mergeCell ref="K33:L33"/>
    <mergeCell ref="M33:O33"/>
    <mergeCell ref="P33:Q33"/>
    <mergeCell ref="P34:Q34"/>
    <mergeCell ref="A32:B32"/>
    <mergeCell ref="D32:J32"/>
    <mergeCell ref="K32:L32"/>
    <mergeCell ref="M32:O32"/>
    <mergeCell ref="A31:B31"/>
    <mergeCell ref="D31:J31"/>
    <mergeCell ref="K31:L31"/>
    <mergeCell ref="M31:O31"/>
    <mergeCell ref="P31:Q31"/>
    <mergeCell ref="P32:Q32"/>
    <mergeCell ref="A30:B30"/>
    <mergeCell ref="D30:J30"/>
    <mergeCell ref="K30:L30"/>
    <mergeCell ref="M30:O30"/>
    <mergeCell ref="A29:B29"/>
    <mergeCell ref="D29:J29"/>
    <mergeCell ref="K29:L29"/>
    <mergeCell ref="M29:O29"/>
    <mergeCell ref="P29:Q29"/>
    <mergeCell ref="P30:Q30"/>
    <mergeCell ref="A28:B28"/>
    <mergeCell ref="D28:J28"/>
    <mergeCell ref="K28:L28"/>
    <mergeCell ref="M28:O28"/>
    <mergeCell ref="A27:B27"/>
    <mergeCell ref="D27:J27"/>
    <mergeCell ref="K27:L27"/>
    <mergeCell ref="M27:O27"/>
    <mergeCell ref="P27:Q27"/>
    <mergeCell ref="P28:Q28"/>
    <mergeCell ref="A26:B26"/>
    <mergeCell ref="D26:J26"/>
    <mergeCell ref="K26:L26"/>
    <mergeCell ref="M26:O26"/>
    <mergeCell ref="A25:B25"/>
    <mergeCell ref="D25:J25"/>
    <mergeCell ref="K25:L25"/>
    <mergeCell ref="M25:O25"/>
    <mergeCell ref="P25:Q25"/>
    <mergeCell ref="P26:Q26"/>
    <mergeCell ref="A24:B24"/>
    <mergeCell ref="D24:J24"/>
    <mergeCell ref="K24:L24"/>
    <mergeCell ref="M24:O24"/>
    <mergeCell ref="A23:B23"/>
    <mergeCell ref="D23:J23"/>
    <mergeCell ref="K23:L23"/>
    <mergeCell ref="M23:O23"/>
    <mergeCell ref="P23:Q23"/>
    <mergeCell ref="P24:Q24"/>
    <mergeCell ref="A22:B22"/>
    <mergeCell ref="D22:J22"/>
    <mergeCell ref="K22:L22"/>
    <mergeCell ref="M22:O22"/>
    <mergeCell ref="A21:B21"/>
    <mergeCell ref="D21:J21"/>
    <mergeCell ref="K21:L21"/>
    <mergeCell ref="M21:O21"/>
    <mergeCell ref="P21:Q21"/>
    <mergeCell ref="P22:Q22"/>
    <mergeCell ref="A20:B20"/>
    <mergeCell ref="D20:J20"/>
    <mergeCell ref="K20:L20"/>
    <mergeCell ref="M20:O20"/>
    <mergeCell ref="A19:B19"/>
    <mergeCell ref="D19:J19"/>
    <mergeCell ref="K19:L19"/>
    <mergeCell ref="M19:O19"/>
    <mergeCell ref="P19:Q19"/>
    <mergeCell ref="P20:Q20"/>
    <mergeCell ref="A18:B18"/>
    <mergeCell ref="D18:J18"/>
    <mergeCell ref="K18:L18"/>
    <mergeCell ref="M18:O18"/>
    <mergeCell ref="A17:B17"/>
    <mergeCell ref="D17:J17"/>
    <mergeCell ref="K17:L17"/>
    <mergeCell ref="M17:O17"/>
    <mergeCell ref="P17:Q17"/>
    <mergeCell ref="P18:Q18"/>
    <mergeCell ref="A16:B16"/>
    <mergeCell ref="D16:J16"/>
    <mergeCell ref="K16:L16"/>
    <mergeCell ref="M16:O16"/>
    <mergeCell ref="A15:B15"/>
    <mergeCell ref="D15:J15"/>
    <mergeCell ref="K15:L15"/>
    <mergeCell ref="M15:O15"/>
    <mergeCell ref="P15:Q15"/>
    <mergeCell ref="P16:Q16"/>
    <mergeCell ref="A14:B14"/>
    <mergeCell ref="D14:J14"/>
    <mergeCell ref="K14:L14"/>
    <mergeCell ref="M14:O14"/>
    <mergeCell ref="A13:B13"/>
    <mergeCell ref="D13:J13"/>
    <mergeCell ref="K13:L13"/>
    <mergeCell ref="M13:O13"/>
    <mergeCell ref="P13:Q13"/>
    <mergeCell ref="P14:Q14"/>
    <mergeCell ref="A12:B12"/>
    <mergeCell ref="D12:J12"/>
    <mergeCell ref="K12:L12"/>
    <mergeCell ref="M12:O12"/>
    <mergeCell ref="A11:B11"/>
    <mergeCell ref="D11:J11"/>
    <mergeCell ref="K11:L11"/>
    <mergeCell ref="M11:O11"/>
    <mergeCell ref="P11:Q11"/>
    <mergeCell ref="P12:Q12"/>
    <mergeCell ref="A10:B10"/>
    <mergeCell ref="D10:J10"/>
    <mergeCell ref="K10:L10"/>
    <mergeCell ref="M10:O10"/>
    <mergeCell ref="P10:Q10"/>
    <mergeCell ref="B3:F3"/>
    <mergeCell ref="B4:E4"/>
    <mergeCell ref="F5:L5"/>
    <mergeCell ref="N5:O5"/>
    <mergeCell ref="B5:D5"/>
    <mergeCell ref="H8:K8"/>
  </mergeCells>
  <pageMargins left="0.7" right="0.7" top="0.75" bottom="0.75" header="0.3" footer="0.3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 </vt:lpstr>
      <vt:lpstr>Opći dio -plan PiR</vt:lpstr>
      <vt:lpstr>Opći dio-IF</vt:lpstr>
      <vt:lpstr>Opći dio-Fun.kl.</vt:lpstr>
      <vt:lpstr>Opći dio-RF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Tajnica</cp:lastModifiedBy>
  <cp:lastPrinted>2025-03-17T10:37:55Z</cp:lastPrinted>
  <dcterms:created xsi:type="dcterms:W3CDTF">2024-05-20T09:33:28Z</dcterms:created>
  <dcterms:modified xsi:type="dcterms:W3CDTF">2025-03-17T12:25:30Z</dcterms:modified>
</cp:coreProperties>
</file>