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NFORMACIJA O TROŠENJU PRORAČUNSKIH SREDSTAVA\"/>
    </mc:Choice>
  </mc:AlternateContent>
  <xr:revisionPtr revIDLastSave="0" documentId="13_ncr:1_{0B43EC97-F992-4D84-ADE9-BDE90C144BB5}" xr6:coauthVersionLast="47" xr6:coauthVersionMax="47" xr10:uidLastSave="{00000000-0000-0000-0000-000000000000}"/>
  <bookViews>
    <workbookView xWindow="-108" yWindow="-108" windowWidth="23256" windowHeight="12456" xr2:uid="{4DD6945E-F08F-447F-979D-ECB44E7E5C63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C17" i="2"/>
</calcChain>
</file>

<file path=xl/sharedStrings.xml><?xml version="1.0" encoding="utf-8"?>
<sst xmlns="http://schemas.openxmlformats.org/spreadsheetml/2006/main" count="99" uniqueCount="76">
  <si>
    <t>Naziv isplatitelja</t>
  </si>
  <si>
    <t>SREDNJA ŠKOLA BUZET</t>
  </si>
  <si>
    <t>BUZET</t>
  </si>
  <si>
    <t>INFORMACIJA O TROŠENJU SREDSTAVA</t>
  </si>
  <si>
    <t>OBVEZNIK - ISPLATITELJ</t>
  </si>
  <si>
    <t>Način objave isplaćenog iznosa</t>
  </si>
  <si>
    <t>Vrsta rashoda i izdataka</t>
  </si>
  <si>
    <t>3111   bruto plaće za redovan rad (ukupan iznos bez bolovanja na teret HZZO-a)</t>
  </si>
  <si>
    <t>3132   doprinos na bruto</t>
  </si>
  <si>
    <t>3211   službena putovanja</t>
  </si>
  <si>
    <t>3212   naknada za prijevoz na posao</t>
  </si>
  <si>
    <t>3214  ostale naknade troškova zaposlenima</t>
  </si>
  <si>
    <t>3121   ostali rashodi za zaposlene</t>
  </si>
  <si>
    <t>Naziv primatelja</t>
  </si>
  <si>
    <t>OIB primatelja</t>
  </si>
  <si>
    <t>Sjedište primatelja</t>
  </si>
  <si>
    <t>Vrsta rashoda i izdatka</t>
  </si>
  <si>
    <t>Zagreb</t>
  </si>
  <si>
    <t>3221  Uredski materijal i ostali materijalni rashodi</t>
  </si>
  <si>
    <t>Rijeka</t>
  </si>
  <si>
    <t>Buzet</t>
  </si>
  <si>
    <t>INA-Industrija nafte d.d.</t>
  </si>
  <si>
    <t>3223  Energija</t>
  </si>
  <si>
    <t>Hrvatski telekom d.d.</t>
  </si>
  <si>
    <t>3231  Usluge telefona, pošte i prijevoza</t>
  </si>
  <si>
    <t>HP- Hrvatska pošta d.d.</t>
  </si>
  <si>
    <t>Istarski vodovod d.o.o.</t>
  </si>
  <si>
    <t>Park d.o.o.</t>
  </si>
  <si>
    <t>Marinković Jurica</t>
  </si>
  <si>
    <t>3237  Intelektualne i osobne usluge (ugovori o djelu, bruto iznos s doprinosima na bruto)</t>
  </si>
  <si>
    <t>FINA</t>
  </si>
  <si>
    <t>Javna vatrogasna postrojba Buzet</t>
  </si>
  <si>
    <t>3239  Ostale usluge</t>
  </si>
  <si>
    <t>Hrvatska radiotelevizija</t>
  </si>
  <si>
    <t>3299  Ostali nespomenuti rashodi poslovanja</t>
  </si>
  <si>
    <t>Erste&amp;Steiermarskische bank d.d.</t>
  </si>
  <si>
    <t>3431  Bankarske usluge i usluge platnog prometa</t>
  </si>
  <si>
    <t>Kategorija 1</t>
  </si>
  <si>
    <t>Kategorija 2</t>
  </si>
  <si>
    <t>3213   stručno usavršavanje zaposlenika</t>
  </si>
  <si>
    <t>Matrix računala z.o.</t>
  </si>
  <si>
    <t>Prima refil obrt</t>
  </si>
  <si>
    <t>Maretić Lino</t>
  </si>
  <si>
    <t>Gotlibović Goran</t>
  </si>
  <si>
    <t>Vivoda Igor</t>
  </si>
  <si>
    <t>3293  Reprezentacija</t>
  </si>
  <si>
    <t>Lidl Hrvatska d.o.o.</t>
  </si>
  <si>
    <t>Velika Gorica</t>
  </si>
  <si>
    <t>3232 Usluge tekućeg i investicijskog održavanja</t>
  </si>
  <si>
    <t>Obrt Volte</t>
  </si>
  <si>
    <t>Bazjak Nadia</t>
  </si>
  <si>
    <t>ZA SIJEČANJ 2025. GODINE</t>
  </si>
  <si>
    <t>Ukupno za siječanj 2025.</t>
  </si>
  <si>
    <t>Narodne novine d.d.</t>
  </si>
  <si>
    <t>Hrv. zajednica računovođa i fin. djelatnika</t>
  </si>
  <si>
    <t>Pevex d.d.</t>
  </si>
  <si>
    <t>Sesvete</t>
  </si>
  <si>
    <t>Frutis trgovački obrt vl.</t>
  </si>
  <si>
    <t>3222   Materijal i sirovine</t>
  </si>
  <si>
    <t>3224  Materijal i dijelovi za tekuće i investicijsko održavanje</t>
  </si>
  <si>
    <t>Ošo z.o.</t>
  </si>
  <si>
    <t>Lokot obrt</t>
  </si>
  <si>
    <t>K.M.K. papir d.o.o.</t>
  </si>
  <si>
    <t>Am grupa d.o.o.</t>
  </si>
  <si>
    <t>Elektronika obrt vl. Rabar</t>
  </si>
  <si>
    <t>Pizzeria Ježić</t>
  </si>
  <si>
    <t>HEP-Opskrba d.o.o.</t>
  </si>
  <si>
    <t>HD-INFO d.o.o.</t>
  </si>
  <si>
    <t>Croatia osiguranje d.d.</t>
  </si>
  <si>
    <t>3292 Premije osiguranja</t>
  </si>
  <si>
    <t>PBZ-Leasing d.o.o.</t>
  </si>
  <si>
    <t>4231 Prijevozna sredstva u cestovnom prometu</t>
  </si>
  <si>
    <t>Centar za vozila Hrvatske d.d.</t>
  </si>
  <si>
    <t>Zugan Sabrina</t>
  </si>
  <si>
    <t>3238 Računalne usluge</t>
  </si>
  <si>
    <t>3234 Komunalne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</si>
</sst>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wrapText="1" shrinkToFi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 shrinkToFit="1"/>
    </xf>
    <xf numFmtId="0" fontId="1" fillId="0" borderId="1" xfId="0" applyFont="1" applyBorder="1" applyAlignment="1">
      <alignment horizontal="left" wrapText="1" shrinkToFit="1"/>
    </xf>
    <xf numFmtId="0" fontId="0" fillId="0" borderId="0" xfId="0" applyBorder="1"/>
    <xf numFmtId="0" fontId="0" fillId="0" borderId="0" xfId="0" applyBorder="1" applyAlignment="1">
      <alignment horizontal="left" wrapText="1" shrinkToFit="1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wrapText="1" shrinkToFit="1"/>
    </xf>
    <xf numFmtId="0" fontId="2" fillId="0" borderId="1" xfId="0" applyFont="1" applyBorder="1"/>
    <xf numFmtId="0" fontId="0" fillId="0" borderId="1" xfId="0" applyBorder="1"/>
    <xf numFmtId="4" fontId="0" fillId="0" borderId="0" xfId="0" applyNumberFormat="1"/>
    <xf numFmtId="0" fontId="0" fillId="0" borderId="1" xfId="0" applyFont="1" applyBorder="1"/>
    <xf numFmtId="0" fontId="0" fillId="0" borderId="2" xfId="0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1" fillId="0" borderId="1" xfId="0" applyFont="1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1" xfId="0" applyBorder="1" applyAlignment="1">
      <alignment wrapText="1" shrinkToFit="1"/>
    </xf>
    <xf numFmtId="4" fontId="0" fillId="0" borderId="1" xfId="0" applyNumberFormat="1" applyBorder="1"/>
    <xf numFmtId="0" fontId="2" fillId="0" borderId="0" xfId="0" applyFont="1"/>
    <xf numFmtId="0" fontId="3" fillId="0" borderId="0" xfId="0" applyFont="1"/>
    <xf numFmtId="4" fontId="1" fillId="0" borderId="1" xfId="0" applyNumberFormat="1" applyFont="1" applyBorder="1"/>
    <xf numFmtId="0" fontId="4" fillId="0" borderId="0" xfId="0" applyFont="1"/>
    <xf numFmtId="4" fontId="0" fillId="2" borderId="1" xfId="0" applyNumberFormat="1" applyFill="1" applyBorder="1"/>
    <xf numFmtId="0" fontId="5" fillId="0" borderId="1" xfId="0" applyFont="1" applyBorder="1"/>
    <xf numFmtId="0" fontId="0" fillId="0" borderId="2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/>
    <xf numFmtId="0" fontId="0" fillId="0" borderId="2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1" xfId="0" applyBorder="1" applyAlignment="1">
      <alignment wrapText="1"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06E6-D954-4C3B-896B-91F6BFE4162D}">
  <sheetPr>
    <pageSetUpPr fitToPage="1"/>
  </sheetPr>
  <dimension ref="A1:L82"/>
  <sheetViews>
    <sheetView tabSelected="1" topLeftCell="A23" workbookViewId="0">
      <selection activeCell="G24" sqref="G24:G25"/>
    </sheetView>
  </sheetViews>
  <sheetFormatPr defaultRowHeight="14.4" x14ac:dyDescent="0.3"/>
  <cols>
    <col min="2" max="2" width="1.33203125" customWidth="1"/>
    <col min="3" max="3" width="25.6640625" customWidth="1"/>
    <col min="4" max="4" width="14.5546875" customWidth="1"/>
    <col min="5" max="5" width="15.33203125" customWidth="1"/>
    <col min="6" max="6" width="14.6640625" customWidth="1"/>
    <col min="7" max="7" width="35.77734375" customWidth="1"/>
  </cols>
  <sheetData>
    <row r="1" spans="1:12" x14ac:dyDescent="0.3">
      <c r="A1" t="s">
        <v>0</v>
      </c>
    </row>
    <row r="2" spans="1:12" x14ac:dyDescent="0.3">
      <c r="A2" s="1" t="s">
        <v>1</v>
      </c>
    </row>
    <row r="3" spans="1:12" x14ac:dyDescent="0.3">
      <c r="A3" t="s">
        <v>2</v>
      </c>
    </row>
    <row r="4" spans="1:12" x14ac:dyDescent="0.3">
      <c r="D4" s="1" t="s">
        <v>3</v>
      </c>
      <c r="E4" s="1"/>
      <c r="F4" s="1"/>
      <c r="G4" s="1"/>
    </row>
    <row r="5" spans="1:12" x14ac:dyDescent="0.3">
      <c r="D5" s="1" t="s">
        <v>51</v>
      </c>
      <c r="E5" s="1"/>
      <c r="F5" s="1"/>
      <c r="G5" s="1"/>
    </row>
    <row r="7" spans="1:12" x14ac:dyDescent="0.3">
      <c r="G7" s="12" t="s">
        <v>37</v>
      </c>
    </row>
    <row r="8" spans="1:12" ht="43.2" x14ac:dyDescent="0.3">
      <c r="C8" s="17" t="s">
        <v>13</v>
      </c>
      <c r="D8" s="17" t="s">
        <v>14</v>
      </c>
      <c r="E8" s="17" t="s">
        <v>15</v>
      </c>
      <c r="F8" s="17" t="s">
        <v>5</v>
      </c>
      <c r="G8" s="17" t="s">
        <v>16</v>
      </c>
      <c r="H8" s="10"/>
      <c r="I8" s="10"/>
      <c r="J8" s="10"/>
      <c r="K8" s="10"/>
      <c r="L8" s="10"/>
    </row>
    <row r="9" spans="1:12" x14ac:dyDescent="0.3">
      <c r="C9" s="19" t="s">
        <v>53</v>
      </c>
      <c r="D9" s="11">
        <v>64546066176</v>
      </c>
      <c r="E9" s="12" t="s">
        <v>17</v>
      </c>
      <c r="F9" s="25">
        <v>214.5</v>
      </c>
      <c r="G9" s="32" t="s">
        <v>18</v>
      </c>
    </row>
    <row r="10" spans="1:12" ht="28.8" x14ac:dyDescent="0.3">
      <c r="C10" s="19" t="s">
        <v>54</v>
      </c>
      <c r="D10" s="11">
        <v>75508100288</v>
      </c>
      <c r="E10" s="12" t="s">
        <v>17</v>
      </c>
      <c r="F10" s="25">
        <v>215</v>
      </c>
      <c r="G10" s="33"/>
    </row>
    <row r="11" spans="1:12" x14ac:dyDescent="0.3">
      <c r="C11" s="19" t="s">
        <v>40</v>
      </c>
      <c r="D11" s="21"/>
      <c r="E11" s="12"/>
      <c r="F11" s="25">
        <v>35</v>
      </c>
      <c r="G11" s="33"/>
    </row>
    <row r="12" spans="1:12" x14ac:dyDescent="0.3">
      <c r="C12" s="19" t="s">
        <v>46</v>
      </c>
      <c r="D12" s="11">
        <v>66089976432</v>
      </c>
      <c r="E12" s="12" t="s">
        <v>47</v>
      </c>
      <c r="F12" s="25">
        <v>23.93</v>
      </c>
      <c r="G12" s="33"/>
    </row>
    <row r="13" spans="1:12" x14ac:dyDescent="0.3">
      <c r="C13" s="19" t="s">
        <v>55</v>
      </c>
      <c r="D13" s="11">
        <v>73660371074</v>
      </c>
      <c r="E13" s="12" t="s">
        <v>56</v>
      </c>
      <c r="F13" s="25">
        <v>22.5</v>
      </c>
      <c r="G13" s="33"/>
    </row>
    <row r="14" spans="1:12" x14ac:dyDescent="0.3">
      <c r="C14" s="19" t="s">
        <v>63</v>
      </c>
      <c r="D14" s="11">
        <v>13203137972</v>
      </c>
      <c r="E14" s="12" t="s">
        <v>20</v>
      </c>
      <c r="F14" s="25">
        <v>1.2</v>
      </c>
      <c r="G14" s="33"/>
    </row>
    <row r="15" spans="1:12" x14ac:dyDescent="0.3">
      <c r="C15" s="19" t="s">
        <v>62</v>
      </c>
      <c r="D15" s="11">
        <v>27529647355</v>
      </c>
      <c r="E15" s="12" t="s">
        <v>17</v>
      </c>
      <c r="F15" s="25">
        <v>230.01</v>
      </c>
      <c r="G15" s="33"/>
    </row>
    <row r="16" spans="1:12" x14ac:dyDescent="0.3">
      <c r="C16" s="19" t="s">
        <v>41</v>
      </c>
      <c r="D16" s="21"/>
      <c r="E16" s="12"/>
      <c r="F16" s="25">
        <v>224.68</v>
      </c>
      <c r="G16" s="34"/>
    </row>
    <row r="17" spans="3:7" x14ac:dyDescent="0.3">
      <c r="C17" s="19" t="s">
        <v>57</v>
      </c>
      <c r="D17" s="14"/>
      <c r="E17" s="12"/>
      <c r="F17" s="25">
        <v>208.88</v>
      </c>
      <c r="G17" s="19" t="s">
        <v>58</v>
      </c>
    </row>
    <row r="18" spans="3:7" x14ac:dyDescent="0.3">
      <c r="C18" s="19" t="s">
        <v>66</v>
      </c>
      <c r="D18" s="11">
        <v>63073332379</v>
      </c>
      <c r="E18" s="12" t="s">
        <v>17</v>
      </c>
      <c r="F18" s="25">
        <v>341.73</v>
      </c>
      <c r="G18" s="27" t="s">
        <v>22</v>
      </c>
    </row>
    <row r="19" spans="3:7" x14ac:dyDescent="0.3">
      <c r="C19" s="19" t="s">
        <v>21</v>
      </c>
      <c r="D19" s="21">
        <v>27759560625</v>
      </c>
      <c r="E19" s="12" t="s">
        <v>17</v>
      </c>
      <c r="F19" s="25">
        <v>76.94</v>
      </c>
      <c r="G19" s="29"/>
    </row>
    <row r="20" spans="3:7" ht="28.8" x14ac:dyDescent="0.3">
      <c r="C20" s="19" t="s">
        <v>61</v>
      </c>
      <c r="D20" s="11"/>
      <c r="E20" s="12"/>
      <c r="F20" s="25">
        <v>105</v>
      </c>
      <c r="G20" s="15" t="s">
        <v>59</v>
      </c>
    </row>
    <row r="21" spans="3:7" x14ac:dyDescent="0.3">
      <c r="C21" s="19" t="s">
        <v>23</v>
      </c>
      <c r="D21" s="11">
        <v>81793146560</v>
      </c>
      <c r="E21" s="12" t="s">
        <v>17</v>
      </c>
      <c r="F21" s="25">
        <v>116.61</v>
      </c>
      <c r="G21" s="27" t="s">
        <v>24</v>
      </c>
    </row>
    <row r="22" spans="3:7" x14ac:dyDescent="0.3">
      <c r="C22" s="19" t="s">
        <v>25</v>
      </c>
      <c r="D22" s="11">
        <v>87311810356</v>
      </c>
      <c r="E22" s="12" t="s">
        <v>17</v>
      </c>
      <c r="F22" s="25">
        <v>88.62</v>
      </c>
      <c r="G22" s="29"/>
    </row>
    <row r="23" spans="3:7" ht="28.8" x14ac:dyDescent="0.3">
      <c r="C23" s="19" t="s">
        <v>64</v>
      </c>
      <c r="D23" s="11"/>
      <c r="E23" s="12"/>
      <c r="F23" s="25">
        <v>175</v>
      </c>
      <c r="G23" s="18" t="s">
        <v>48</v>
      </c>
    </row>
    <row r="24" spans="3:7" x14ac:dyDescent="0.3">
      <c r="C24" s="19" t="s">
        <v>26</v>
      </c>
      <c r="D24" s="11">
        <v>13269963589</v>
      </c>
      <c r="E24" s="12" t="s">
        <v>20</v>
      </c>
      <c r="F24" s="25">
        <v>75.040000000000006</v>
      </c>
      <c r="G24" s="35" t="s">
        <v>75</v>
      </c>
    </row>
    <row r="25" spans="3:7" x14ac:dyDescent="0.3">
      <c r="C25" s="19" t="s">
        <v>27</v>
      </c>
      <c r="D25" s="21">
        <v>78086095402</v>
      </c>
      <c r="E25" s="12" t="s">
        <v>20</v>
      </c>
      <c r="F25" s="25">
        <v>326.57</v>
      </c>
      <c r="G25" s="35"/>
    </row>
    <row r="26" spans="3:7" x14ac:dyDescent="0.3">
      <c r="C26" s="19" t="s">
        <v>43</v>
      </c>
      <c r="D26" s="12"/>
      <c r="E26" s="12"/>
      <c r="F26" s="25">
        <v>1112.1500000000001</v>
      </c>
      <c r="G26" s="27" t="s">
        <v>29</v>
      </c>
    </row>
    <row r="27" spans="3:7" x14ac:dyDescent="0.3">
      <c r="C27" s="19" t="s">
        <v>44</v>
      </c>
      <c r="D27" s="12"/>
      <c r="E27" s="12"/>
      <c r="F27" s="25">
        <v>2527.29</v>
      </c>
      <c r="G27" s="28"/>
    </row>
    <row r="28" spans="3:7" x14ac:dyDescent="0.3">
      <c r="C28" s="19" t="s">
        <v>73</v>
      </c>
      <c r="D28" s="12"/>
      <c r="E28" s="12"/>
      <c r="F28" s="25">
        <v>61.02</v>
      </c>
      <c r="G28" s="28"/>
    </row>
    <row r="29" spans="3:7" x14ac:dyDescent="0.3">
      <c r="C29" s="19" t="s">
        <v>50</v>
      </c>
      <c r="D29" s="12"/>
      <c r="E29" s="12"/>
      <c r="F29" s="25">
        <v>10.17</v>
      </c>
      <c r="G29" s="28"/>
    </row>
    <row r="30" spans="3:7" x14ac:dyDescent="0.3">
      <c r="C30" s="19" t="s">
        <v>42</v>
      </c>
      <c r="D30" s="12"/>
      <c r="E30" s="12"/>
      <c r="F30" s="25">
        <v>2534.5100000000002</v>
      </c>
      <c r="G30" s="28"/>
    </row>
    <row r="31" spans="3:7" x14ac:dyDescent="0.3">
      <c r="C31" s="19" t="s">
        <v>28</v>
      </c>
      <c r="D31" s="12"/>
      <c r="E31" s="12"/>
      <c r="F31" s="25">
        <v>1230.6099999999999</v>
      </c>
      <c r="G31" s="29"/>
    </row>
    <row r="32" spans="3:7" x14ac:dyDescent="0.3">
      <c r="C32" s="19" t="s">
        <v>30</v>
      </c>
      <c r="D32" s="21">
        <v>85821130368</v>
      </c>
      <c r="E32" s="12" t="s">
        <v>17</v>
      </c>
      <c r="F32" s="25">
        <v>67.86</v>
      </c>
      <c r="G32" s="16" t="s">
        <v>74</v>
      </c>
    </row>
    <row r="33" spans="3:7" ht="28.8" x14ac:dyDescent="0.3">
      <c r="C33" s="19" t="s">
        <v>31</v>
      </c>
      <c r="D33" s="12">
        <v>93560207695</v>
      </c>
      <c r="E33" s="12" t="s">
        <v>20</v>
      </c>
      <c r="F33" s="25">
        <v>33.18</v>
      </c>
      <c r="G33" s="27" t="s">
        <v>32</v>
      </c>
    </row>
    <row r="34" spans="3:7" x14ac:dyDescent="0.3">
      <c r="C34" s="19" t="s">
        <v>72</v>
      </c>
      <c r="D34" s="26">
        <v>73294314024</v>
      </c>
      <c r="E34" s="12" t="s">
        <v>17</v>
      </c>
      <c r="F34" s="25">
        <v>129.54</v>
      </c>
      <c r="G34" s="29"/>
    </row>
    <row r="35" spans="3:7" x14ac:dyDescent="0.3">
      <c r="C35" s="19" t="s">
        <v>68</v>
      </c>
      <c r="D35" s="11">
        <v>26187994862</v>
      </c>
      <c r="E35" s="12" t="s">
        <v>17</v>
      </c>
      <c r="F35" s="25">
        <v>797.92</v>
      </c>
      <c r="G35" s="18" t="s">
        <v>69</v>
      </c>
    </row>
    <row r="36" spans="3:7" x14ac:dyDescent="0.3">
      <c r="C36" s="19" t="s">
        <v>60</v>
      </c>
      <c r="D36" s="22"/>
      <c r="E36" s="12"/>
      <c r="F36" s="25">
        <v>105.54</v>
      </c>
      <c r="G36" s="27" t="s">
        <v>45</v>
      </c>
    </row>
    <row r="37" spans="3:7" x14ac:dyDescent="0.3">
      <c r="C37" s="19" t="s">
        <v>46</v>
      </c>
      <c r="D37" s="11">
        <v>66089976432</v>
      </c>
      <c r="E37" s="12" t="s">
        <v>47</v>
      </c>
      <c r="F37" s="25">
        <v>21.48</v>
      </c>
      <c r="G37" s="28"/>
    </row>
    <row r="38" spans="3:7" x14ac:dyDescent="0.3">
      <c r="C38" s="19" t="s">
        <v>65</v>
      </c>
      <c r="D38" s="12"/>
      <c r="E38" s="12"/>
      <c r="F38" s="25">
        <v>42.3</v>
      </c>
      <c r="G38" s="29"/>
    </row>
    <row r="39" spans="3:7" x14ac:dyDescent="0.3">
      <c r="C39" s="19" t="s">
        <v>33</v>
      </c>
      <c r="D39" s="11">
        <v>68419124305</v>
      </c>
      <c r="E39" s="12" t="s">
        <v>17</v>
      </c>
      <c r="F39" s="25">
        <v>10.62</v>
      </c>
      <c r="G39" s="27" t="s">
        <v>34</v>
      </c>
    </row>
    <row r="40" spans="3:7" x14ac:dyDescent="0.3">
      <c r="C40" s="19" t="s">
        <v>49</v>
      </c>
      <c r="D40" s="11"/>
      <c r="E40" s="12"/>
      <c r="F40" s="25">
        <v>550</v>
      </c>
      <c r="G40" s="28"/>
    </row>
    <row r="41" spans="3:7" x14ac:dyDescent="0.3">
      <c r="C41" s="19" t="s">
        <v>67</v>
      </c>
      <c r="D41" s="24">
        <v>77524206664</v>
      </c>
      <c r="E41" s="12" t="s">
        <v>17</v>
      </c>
      <c r="F41" s="25">
        <v>53.13</v>
      </c>
      <c r="G41" s="29"/>
    </row>
    <row r="42" spans="3:7" ht="28.8" x14ac:dyDescent="0.3">
      <c r="C42" s="19" t="s">
        <v>35</v>
      </c>
      <c r="D42" s="11">
        <v>23057039320</v>
      </c>
      <c r="E42" s="12" t="s">
        <v>19</v>
      </c>
      <c r="F42" s="25">
        <v>69.959999999999994</v>
      </c>
      <c r="G42" s="19" t="s">
        <v>36</v>
      </c>
    </row>
    <row r="43" spans="3:7" ht="28.8" x14ac:dyDescent="0.3">
      <c r="C43" s="19" t="s">
        <v>70</v>
      </c>
      <c r="D43" s="24">
        <v>57270798205</v>
      </c>
      <c r="E43" s="12" t="s">
        <v>17</v>
      </c>
      <c r="F43" s="25">
        <v>7382.62</v>
      </c>
      <c r="G43" s="19" t="s">
        <v>71</v>
      </c>
    </row>
    <row r="44" spans="3:7" x14ac:dyDescent="0.3">
      <c r="C44" s="19"/>
      <c r="D44" s="12"/>
      <c r="E44" s="12"/>
      <c r="F44" s="20"/>
      <c r="G44" s="19"/>
    </row>
    <row r="45" spans="3:7" x14ac:dyDescent="0.3">
      <c r="C45" s="30" t="s">
        <v>52</v>
      </c>
      <c r="D45" s="31"/>
      <c r="E45" s="31"/>
      <c r="F45" s="23">
        <f>SUM(F9:F44)</f>
        <v>19221.11</v>
      </c>
      <c r="G45" s="19"/>
    </row>
    <row r="46" spans="3:7" x14ac:dyDescent="0.3">
      <c r="C46" s="10"/>
      <c r="F46" s="13"/>
      <c r="G46" s="10"/>
    </row>
    <row r="47" spans="3:7" x14ac:dyDescent="0.3">
      <c r="C47" s="10"/>
      <c r="F47" s="13"/>
      <c r="G47" s="10"/>
    </row>
    <row r="48" spans="3:7" x14ac:dyDescent="0.3">
      <c r="C48" s="10"/>
      <c r="F48" s="13"/>
      <c r="G48" s="10"/>
    </row>
    <row r="49" spans="3:7" x14ac:dyDescent="0.3">
      <c r="C49" s="10"/>
      <c r="F49" s="13"/>
      <c r="G49" s="10"/>
    </row>
    <row r="50" spans="3:7" x14ac:dyDescent="0.3">
      <c r="C50" s="10"/>
      <c r="F50" s="13"/>
      <c r="G50" s="10"/>
    </row>
    <row r="51" spans="3:7" x14ac:dyDescent="0.3">
      <c r="C51" s="10"/>
      <c r="F51" s="13"/>
      <c r="G51" s="10"/>
    </row>
    <row r="52" spans="3:7" x14ac:dyDescent="0.3">
      <c r="C52" s="10"/>
      <c r="F52" s="13"/>
      <c r="G52" s="10"/>
    </row>
    <row r="53" spans="3:7" x14ac:dyDescent="0.3">
      <c r="G53" s="10"/>
    </row>
    <row r="54" spans="3:7" x14ac:dyDescent="0.3">
      <c r="G54" s="10"/>
    </row>
    <row r="55" spans="3:7" x14ac:dyDescent="0.3">
      <c r="G55" s="10"/>
    </row>
    <row r="56" spans="3:7" x14ac:dyDescent="0.3">
      <c r="G56" s="10"/>
    </row>
    <row r="57" spans="3:7" x14ac:dyDescent="0.3">
      <c r="G57" s="10"/>
    </row>
    <row r="58" spans="3:7" x14ac:dyDescent="0.3">
      <c r="G58" s="10"/>
    </row>
    <row r="59" spans="3:7" x14ac:dyDescent="0.3">
      <c r="G59" s="10"/>
    </row>
    <row r="60" spans="3:7" x14ac:dyDescent="0.3">
      <c r="G60" s="10"/>
    </row>
    <row r="61" spans="3:7" x14ac:dyDescent="0.3">
      <c r="G61" s="10"/>
    </row>
    <row r="62" spans="3:7" x14ac:dyDescent="0.3">
      <c r="G62" s="10"/>
    </row>
    <row r="63" spans="3:7" x14ac:dyDescent="0.3">
      <c r="G63" s="10"/>
    </row>
    <row r="64" spans="3:7" x14ac:dyDescent="0.3">
      <c r="G64" s="10"/>
    </row>
    <row r="65" spans="7:7" x14ac:dyDescent="0.3">
      <c r="G65" s="10"/>
    </row>
    <row r="66" spans="7:7" x14ac:dyDescent="0.3">
      <c r="G66" s="10"/>
    </row>
    <row r="67" spans="7:7" x14ac:dyDescent="0.3">
      <c r="G67" s="10"/>
    </row>
    <row r="68" spans="7:7" x14ac:dyDescent="0.3">
      <c r="G68" s="10"/>
    </row>
    <row r="69" spans="7:7" x14ac:dyDescent="0.3">
      <c r="G69" s="10"/>
    </row>
    <row r="70" spans="7:7" x14ac:dyDescent="0.3">
      <c r="G70" s="10"/>
    </row>
    <row r="71" spans="7:7" x14ac:dyDescent="0.3">
      <c r="G71" s="10"/>
    </row>
    <row r="72" spans="7:7" x14ac:dyDescent="0.3">
      <c r="G72" s="10"/>
    </row>
    <row r="73" spans="7:7" x14ac:dyDescent="0.3">
      <c r="G73" s="10"/>
    </row>
    <row r="74" spans="7:7" x14ac:dyDescent="0.3">
      <c r="G74" s="10"/>
    </row>
    <row r="75" spans="7:7" x14ac:dyDescent="0.3">
      <c r="G75" s="10"/>
    </row>
    <row r="76" spans="7:7" x14ac:dyDescent="0.3">
      <c r="G76" s="10"/>
    </row>
    <row r="77" spans="7:7" x14ac:dyDescent="0.3">
      <c r="G77" s="10"/>
    </row>
    <row r="78" spans="7:7" x14ac:dyDescent="0.3">
      <c r="G78" s="10"/>
    </row>
    <row r="79" spans="7:7" x14ac:dyDescent="0.3">
      <c r="G79" s="10"/>
    </row>
    <row r="80" spans="7:7" x14ac:dyDescent="0.3">
      <c r="G80" s="10"/>
    </row>
    <row r="81" spans="7:7" x14ac:dyDescent="0.3">
      <c r="G81" s="10"/>
    </row>
    <row r="82" spans="7:7" x14ac:dyDescent="0.3">
      <c r="G82" s="10"/>
    </row>
  </sheetData>
  <mergeCells count="9">
    <mergeCell ref="G36:G38"/>
    <mergeCell ref="G39:G41"/>
    <mergeCell ref="C45:E45"/>
    <mergeCell ref="G33:G34"/>
    <mergeCell ref="G9:G16"/>
    <mergeCell ref="G21:G22"/>
    <mergeCell ref="G24:G25"/>
    <mergeCell ref="G18:G19"/>
    <mergeCell ref="G26:G31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5CAC-A14F-4CE2-BE3C-625FB655EE24}">
  <sheetPr>
    <pageSetUpPr fitToPage="1"/>
  </sheetPr>
  <dimension ref="A1:F22"/>
  <sheetViews>
    <sheetView workbookViewId="0">
      <selection activeCell="C26" sqref="C26"/>
    </sheetView>
  </sheetViews>
  <sheetFormatPr defaultRowHeight="14.4" x14ac:dyDescent="0.3"/>
  <cols>
    <col min="2" max="2" width="3.88671875" customWidth="1"/>
    <col min="3" max="3" width="15.6640625" customWidth="1"/>
    <col min="4" max="4" width="48" customWidth="1"/>
  </cols>
  <sheetData>
    <row r="1" spans="1:6" x14ac:dyDescent="0.3">
      <c r="A1" t="s">
        <v>4</v>
      </c>
    </row>
    <row r="2" spans="1:6" x14ac:dyDescent="0.3">
      <c r="A2" s="1" t="s">
        <v>1</v>
      </c>
    </row>
    <row r="3" spans="1:6" x14ac:dyDescent="0.3">
      <c r="A3" t="s">
        <v>2</v>
      </c>
    </row>
    <row r="4" spans="1:6" x14ac:dyDescent="0.3">
      <c r="D4" s="1" t="s">
        <v>3</v>
      </c>
      <c r="E4" s="1"/>
      <c r="F4" s="1"/>
    </row>
    <row r="5" spans="1:6" x14ac:dyDescent="0.3">
      <c r="D5" s="1" t="s">
        <v>51</v>
      </c>
      <c r="E5" s="1"/>
      <c r="F5" s="1"/>
    </row>
    <row r="8" spans="1:6" x14ac:dyDescent="0.3">
      <c r="D8" s="12" t="s">
        <v>38</v>
      </c>
    </row>
    <row r="9" spans="1:6" ht="28.8" x14ac:dyDescent="0.3">
      <c r="C9" s="2" t="s">
        <v>5</v>
      </c>
      <c r="D9" s="3" t="s">
        <v>6</v>
      </c>
    </row>
    <row r="10" spans="1:6" ht="28.8" x14ac:dyDescent="0.3">
      <c r="C10" s="8">
        <v>63460.160000000003</v>
      </c>
      <c r="D10" s="4" t="s">
        <v>7</v>
      </c>
    </row>
    <row r="11" spans="1:6" x14ac:dyDescent="0.3">
      <c r="C11" s="8">
        <v>10470.94</v>
      </c>
      <c r="D11" s="4" t="s">
        <v>8</v>
      </c>
    </row>
    <row r="12" spans="1:6" x14ac:dyDescent="0.3">
      <c r="C12" s="8">
        <v>149.06</v>
      </c>
      <c r="D12" s="4" t="s">
        <v>9</v>
      </c>
    </row>
    <row r="13" spans="1:6" x14ac:dyDescent="0.3">
      <c r="C13" s="8">
        <v>300</v>
      </c>
      <c r="D13" s="4" t="s">
        <v>12</v>
      </c>
    </row>
    <row r="14" spans="1:6" ht="13.8" customHeight="1" x14ac:dyDescent="0.3">
      <c r="C14" s="8">
        <v>4007.8</v>
      </c>
      <c r="D14" s="4" t="s">
        <v>10</v>
      </c>
    </row>
    <row r="15" spans="1:6" ht="14.4" hidden="1" customHeight="1" x14ac:dyDescent="0.3">
      <c r="C15" s="8">
        <v>0</v>
      </c>
      <c r="D15" s="4" t="s">
        <v>39</v>
      </c>
    </row>
    <row r="16" spans="1:6" x14ac:dyDescent="0.3">
      <c r="C16" s="8">
        <v>132</v>
      </c>
      <c r="D16" s="4" t="s">
        <v>11</v>
      </c>
    </row>
    <row r="17" spans="3:4" x14ac:dyDescent="0.3">
      <c r="C17" s="9">
        <f>SUM(C10:C16)</f>
        <v>78519.960000000006</v>
      </c>
      <c r="D17" s="5" t="s">
        <v>52</v>
      </c>
    </row>
    <row r="18" spans="3:4" x14ac:dyDescent="0.3">
      <c r="C18" s="6"/>
      <c r="D18" s="7"/>
    </row>
    <row r="19" spans="3:4" x14ac:dyDescent="0.3">
      <c r="C19" s="6"/>
      <c r="D19" s="7"/>
    </row>
    <row r="20" spans="3:4" x14ac:dyDescent="0.3">
      <c r="C20" s="6"/>
      <c r="D20" s="7"/>
    </row>
    <row r="21" spans="3:4" x14ac:dyDescent="0.3">
      <c r="C21" s="6"/>
      <c r="D21" s="7"/>
    </row>
    <row r="22" spans="3:4" x14ac:dyDescent="0.3">
      <c r="C22" s="6"/>
      <c r="D22" s="7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2025-01-10T14:15:22Z</cp:lastPrinted>
  <dcterms:created xsi:type="dcterms:W3CDTF">2024-02-15T07:00:33Z</dcterms:created>
  <dcterms:modified xsi:type="dcterms:W3CDTF">2025-02-15T11:26:32Z</dcterms:modified>
</cp:coreProperties>
</file>