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013CCE6B-2D36-4E33-9130-DC7292B3CE7D}" xr6:coauthVersionLast="47" xr6:coauthVersionMax="47" xr10:uidLastSave="{00000000-0000-0000-0000-000000000000}"/>
  <bookViews>
    <workbookView xWindow="-108" yWindow="-108" windowWidth="23256" windowHeight="12456" activeTab="1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C17" i="2"/>
</calcChain>
</file>

<file path=xl/sharedStrings.xml><?xml version="1.0" encoding="utf-8"?>
<sst xmlns="http://schemas.openxmlformats.org/spreadsheetml/2006/main" count="126" uniqueCount="92">
  <si>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</si>
  <si>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</si>
  <si>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</si>
  <si>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</si>
  <si>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</si>
  <si>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</si>
  <si>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</si>
  <si>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</si>
  <si>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</si>
  <si>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</si>
  <si>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</si>
  <si>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</si>
  <si>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</si>
  <si>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</si>
  <si>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</si>
  <si>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</si>
  <si>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</si>
  <si>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</si>
  <si>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</si>
  <si>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</si>
  <si>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Buzet</t>
  </si>
  <si>
    <t>INA-Industrija nafte d.d.</t>
  </si>
  <si>
    <t>3223  Energija</t>
  </si>
  <si>
    <t>3224  Materijal i dijelovi za tekuće i investicijsko održavanje</t>
  </si>
  <si>
    <t>Hrvatski telekom d.d.</t>
  </si>
  <si>
    <t>3231  Usluge telefona, pošte i prijevoza</t>
  </si>
  <si>
    <t>HP- Hrvatska pošta d.d.</t>
  </si>
  <si>
    <t>Grad Buzet</t>
  </si>
  <si>
    <t>3234  Komunalne usluge</t>
  </si>
  <si>
    <t>Istarski vodovod d.o.o.</t>
  </si>
  <si>
    <t>Park d.o.o.</t>
  </si>
  <si>
    <t>Marinković Jurica</t>
  </si>
  <si>
    <t>3237  Intelektualne i osobne usluge (ugovori o djelu, bruto iznos s doprinosima na bruto)</t>
  </si>
  <si>
    <t>Leprinka d.o.o.</t>
  </si>
  <si>
    <t>Ičići</t>
  </si>
  <si>
    <t>3238  Računalne usluge</t>
  </si>
  <si>
    <t>FINA</t>
  </si>
  <si>
    <t>Javna vatrogasna postrojba Buzet</t>
  </si>
  <si>
    <t>3239  Ostale usluge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</si>
  <si>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</si>
  <si>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</si>
  <si>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</si>
  <si>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</si>
  <si>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</si>
  <si>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</si>
  <si>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</si>
  <si>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Državni proračun RH</t>
  </si>
  <si>
    <t>3295  Pristojbe i naknade</t>
  </si>
  <si>
    <t>BON-TON  d.o.o.</t>
  </si>
  <si>
    <t>HEP Opskrba d.o.o.</t>
  </si>
  <si>
    <t>Matrix računala z.o.</t>
  </si>
  <si>
    <t>Prima refil obrt</t>
  </si>
  <si>
    <t>Narodne novine Zagreb</t>
  </si>
  <si>
    <t>E&amp;D Trade d.o.o.</t>
  </si>
  <si>
    <t>Am Grupa d.o.o.</t>
  </si>
  <si>
    <t>Ela-Termo d.o.o.</t>
  </si>
  <si>
    <t>3233  Usluge promidžbe i informiranja</t>
  </si>
  <si>
    <t>Pazin</t>
  </si>
  <si>
    <t>Maretić Lino</t>
  </si>
  <si>
    <t>Gotlibović Goran</t>
  </si>
  <si>
    <t>Vivoda Igor</t>
  </si>
  <si>
    <t>3237  Intelektualne i osobne usluge</t>
  </si>
  <si>
    <t>Centar za vozila Hrvatske d.d.</t>
  </si>
  <si>
    <t>Croatia osiguranje d.d.</t>
  </si>
  <si>
    <t>3292 Premije osiguranja</t>
  </si>
  <si>
    <t>3293  Reprezentacija</t>
  </si>
  <si>
    <t>Lidl Hrvatska d.o.o.</t>
  </si>
  <si>
    <t>Velika Gorica</t>
  </si>
  <si>
    <t>Ošo zajednički obrt</t>
  </si>
  <si>
    <t>ZA STUDENI 2024. GODINE</t>
  </si>
  <si>
    <t>Ukupno za studeni 2024.</t>
  </si>
  <si>
    <t>Eurospin Hrvatska d.o.o.</t>
  </si>
  <si>
    <t>Viškovo</t>
  </si>
  <si>
    <t>K.M.K. papir d.o.o.</t>
  </si>
  <si>
    <t>Paccommerce d.o.o.</t>
  </si>
  <si>
    <t>Rijeka Trans d.o.o.</t>
  </si>
  <si>
    <t>Kukuljanovo</t>
  </si>
  <si>
    <t>Hr Metaloprema d.o.o.</t>
  </si>
  <si>
    <t>Radio Star TV d.o.o.</t>
  </si>
  <si>
    <t>Umag</t>
  </si>
  <si>
    <t>3232 Usluge tekućeg i investicijskog održavanja</t>
  </si>
  <si>
    <t>Sien obrt</t>
  </si>
  <si>
    <t>Connexa instalacije j.d.o.o.</t>
  </si>
  <si>
    <t>Ogrizović Vaso</t>
  </si>
  <si>
    <t>Černeka Petra</t>
  </si>
  <si>
    <t>Sporedno zanimanje Glavaš Anton</t>
  </si>
  <si>
    <t>Terra Ingplan d.o.o.</t>
  </si>
  <si>
    <t>Čavle</t>
  </si>
  <si>
    <t>Loredana obrt</t>
  </si>
  <si>
    <t>Morena obrt</t>
  </si>
  <si>
    <t>Obrt Volte</t>
  </si>
  <si>
    <t>Izdavačka kuća umjetnika slikaju ustima i nogama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</si>
</sst>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0" xfId="0" applyAlignment="1">
      <alignment wrapText="1" shrinkToFit="1"/>
    </xf>
    <xf numFmtId="0" fontId="2" fillId="0" borderId="1" xfId="0" applyFont="1" applyBorder="1"/>
    <xf numFmtId="0" fontId="0" fillId="0" borderId="0" xfId="0" applyBorder="1" applyAlignment="1"/>
    <xf numFmtId="4" fontId="0" fillId="0" borderId="0" xfId="0" applyNumberFormat="1" applyBorder="1" applyAlignment="1"/>
    <xf numFmtId="4" fontId="1" fillId="0" borderId="1" xfId="0" applyNumberFormat="1" applyFont="1" applyBorder="1" applyAlignment="1"/>
    <xf numFmtId="0" fontId="0" fillId="0" borderId="1" xfId="0" applyBorder="1"/>
    <xf numFmtId="4" fontId="0" fillId="0" borderId="0" xfId="0" applyNumberFormat="1"/>
    <xf numFmtId="0" fontId="0" fillId="0" borderId="4" xfId="0" applyBorder="1" applyAlignment="1">
      <alignment wrapText="1" shrinkToFit="1"/>
    </xf>
    <xf numFmtId="0" fontId="0" fillId="0" borderId="1" xfId="0" applyFont="1" applyBorder="1" applyAlignment="1"/>
    <xf numFmtId="0" fontId="0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/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/>
    <xf numFmtId="4" fontId="0" fillId="0" borderId="1" xfId="0" applyNumberFormat="1" applyFont="1" applyBorder="1" applyAlignment="1"/>
    <xf numFmtId="4" fontId="0" fillId="0" borderId="1" xfId="0" applyNumberFormat="1" applyFont="1" applyBorder="1"/>
    <xf numFmtId="0" fontId="5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sheetPr>
    <pageSetUpPr fitToPage="1"/>
  </sheetPr>
  <dimension ref="A1:L94"/>
  <sheetViews>
    <sheetView workbookViewId="0">
      <selection activeCell="I14" sqref="I14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69</v>
      </c>
      <c r="E5" s="1"/>
      <c r="F5" s="1"/>
      <c r="G5" s="1"/>
    </row>
    <row r="7" spans="1:12" x14ac:dyDescent="0.3">
      <c r="G7" s="18" t="s">
        <v>43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10"/>
      <c r="I8" s="10"/>
      <c r="J8" s="10"/>
      <c r="K8" s="10"/>
      <c r="L8" s="10"/>
    </row>
    <row r="9" spans="1:12" x14ac:dyDescent="0.3">
      <c r="C9" s="2" t="s">
        <v>48</v>
      </c>
      <c r="D9" s="14">
        <v>52931027628</v>
      </c>
      <c r="E9" s="22" t="s">
        <v>17</v>
      </c>
      <c r="F9" s="36">
        <v>114.8</v>
      </c>
      <c r="G9" s="26" t="s">
        <v>18</v>
      </c>
    </row>
    <row r="10" spans="1:12" x14ac:dyDescent="0.3">
      <c r="C10" s="2" t="s">
        <v>51</v>
      </c>
      <c r="D10" s="14"/>
      <c r="E10" s="21"/>
      <c r="F10" s="36">
        <v>200.2</v>
      </c>
      <c r="G10" s="27"/>
      <c r="I10" s="19"/>
    </row>
    <row r="11" spans="1:12" x14ac:dyDescent="0.3">
      <c r="C11" s="2" t="s">
        <v>66</v>
      </c>
      <c r="D11" s="14">
        <v>66089976432</v>
      </c>
      <c r="E11" s="22" t="s">
        <v>67</v>
      </c>
      <c r="F11" s="37">
        <v>70.459999999999994</v>
      </c>
      <c r="G11" s="27"/>
      <c r="I11" s="19"/>
    </row>
    <row r="12" spans="1:12" x14ac:dyDescent="0.3">
      <c r="C12" s="2" t="s">
        <v>71</v>
      </c>
      <c r="D12" s="34">
        <v>62357811032</v>
      </c>
      <c r="E12" s="22" t="s">
        <v>72</v>
      </c>
      <c r="F12" s="37">
        <v>57.44</v>
      </c>
      <c r="G12" s="27"/>
      <c r="I12" s="19"/>
    </row>
    <row r="13" spans="1:12" x14ac:dyDescent="0.3">
      <c r="C13" s="2" t="s">
        <v>73</v>
      </c>
      <c r="D13" s="34">
        <v>27529647355</v>
      </c>
      <c r="E13" s="22" t="s">
        <v>17</v>
      </c>
      <c r="F13" s="37">
        <v>71.38</v>
      </c>
      <c r="G13" s="27"/>
      <c r="I13" s="19"/>
    </row>
    <row r="14" spans="1:12" x14ac:dyDescent="0.3">
      <c r="C14" s="2" t="s">
        <v>74</v>
      </c>
      <c r="D14" s="14">
        <v>89128547617</v>
      </c>
      <c r="E14" s="22" t="s">
        <v>57</v>
      </c>
      <c r="F14" s="37">
        <v>40.18</v>
      </c>
      <c r="G14" s="27"/>
      <c r="I14" s="19"/>
    </row>
    <row r="15" spans="1:12" x14ac:dyDescent="0.3">
      <c r="C15" s="2" t="s">
        <v>52</v>
      </c>
      <c r="D15" s="14">
        <v>64546066176</v>
      </c>
      <c r="E15" s="22" t="s">
        <v>17</v>
      </c>
      <c r="F15" s="37">
        <v>17</v>
      </c>
      <c r="G15" s="27"/>
      <c r="I15" s="19"/>
    </row>
    <row r="16" spans="1:12" x14ac:dyDescent="0.3">
      <c r="C16" s="2" t="s">
        <v>53</v>
      </c>
      <c r="D16" s="34">
        <v>32065503981</v>
      </c>
      <c r="E16" s="22" t="s">
        <v>20</v>
      </c>
      <c r="F16" s="37">
        <v>112.4</v>
      </c>
      <c r="G16" s="27"/>
      <c r="I16" s="19"/>
    </row>
    <row r="17" spans="3:10" x14ac:dyDescent="0.3">
      <c r="C17" s="2" t="s">
        <v>54</v>
      </c>
      <c r="D17" s="34">
        <v>13203137972</v>
      </c>
      <c r="E17" s="22" t="s">
        <v>20</v>
      </c>
      <c r="F17" s="37">
        <v>23.9</v>
      </c>
      <c r="G17" s="27"/>
      <c r="I17" s="19"/>
    </row>
    <row r="18" spans="3:10" x14ac:dyDescent="0.3">
      <c r="C18" s="2" t="s">
        <v>21</v>
      </c>
      <c r="D18" s="14">
        <v>27759560625</v>
      </c>
      <c r="E18" s="21" t="s">
        <v>17</v>
      </c>
      <c r="F18" s="36">
        <v>128.11000000000001</v>
      </c>
      <c r="G18" s="28" t="s">
        <v>22</v>
      </c>
    </row>
    <row r="19" spans="3:10" x14ac:dyDescent="0.3">
      <c r="C19" s="2" t="s">
        <v>75</v>
      </c>
      <c r="D19" s="14">
        <v>8418011938</v>
      </c>
      <c r="E19" s="21" t="s">
        <v>76</v>
      </c>
      <c r="F19" s="36">
        <v>2505</v>
      </c>
      <c r="G19" s="32"/>
    </row>
    <row r="20" spans="3:10" x14ac:dyDescent="0.3">
      <c r="C20" s="2" t="s">
        <v>49</v>
      </c>
      <c r="D20" s="14">
        <v>63073332379</v>
      </c>
      <c r="E20" s="21" t="s">
        <v>17</v>
      </c>
      <c r="F20" s="36">
        <v>338.59</v>
      </c>
      <c r="G20" s="29"/>
      <c r="J20" s="19"/>
    </row>
    <row r="21" spans="3:10" x14ac:dyDescent="0.3">
      <c r="C21" s="2" t="s">
        <v>50</v>
      </c>
      <c r="D21" s="14"/>
      <c r="E21" s="21"/>
      <c r="F21" s="36">
        <v>38</v>
      </c>
      <c r="G21" s="28" t="s">
        <v>23</v>
      </c>
      <c r="J21" s="19"/>
    </row>
    <row r="22" spans="3:10" x14ac:dyDescent="0.3">
      <c r="C22" s="2" t="s">
        <v>54</v>
      </c>
      <c r="D22" s="14">
        <v>13203137972</v>
      </c>
      <c r="E22" s="21" t="s">
        <v>20</v>
      </c>
      <c r="F22" s="36">
        <v>115.33</v>
      </c>
      <c r="G22" s="32"/>
      <c r="I22" s="19"/>
      <c r="J22" s="19"/>
    </row>
    <row r="23" spans="3:10" x14ac:dyDescent="0.3">
      <c r="C23" s="2" t="s">
        <v>77</v>
      </c>
      <c r="D23" s="34">
        <v>73814464579</v>
      </c>
      <c r="E23" s="21" t="s">
        <v>20</v>
      </c>
      <c r="F23" s="36">
        <v>62.56</v>
      </c>
      <c r="G23" s="32"/>
      <c r="J23" s="19"/>
    </row>
    <row r="24" spans="3:10" x14ac:dyDescent="0.3">
      <c r="C24" s="22" t="s">
        <v>55</v>
      </c>
      <c r="D24" s="14">
        <v>97449188906</v>
      </c>
      <c r="E24" s="22" t="s">
        <v>20</v>
      </c>
      <c r="F24" s="36">
        <v>91.3</v>
      </c>
      <c r="G24" s="29"/>
      <c r="J24" s="19"/>
    </row>
    <row r="25" spans="3:10" x14ac:dyDescent="0.3">
      <c r="C25" s="2" t="s">
        <v>24</v>
      </c>
      <c r="D25" s="14">
        <v>81793146560</v>
      </c>
      <c r="E25" s="21" t="s">
        <v>17</v>
      </c>
      <c r="F25" s="36">
        <v>77.489999999999995</v>
      </c>
      <c r="G25" s="28" t="s">
        <v>25</v>
      </c>
      <c r="J25" s="19"/>
    </row>
    <row r="26" spans="3:10" x14ac:dyDescent="0.3">
      <c r="C26" s="2" t="s">
        <v>26</v>
      </c>
      <c r="D26" s="14">
        <v>87311810356</v>
      </c>
      <c r="E26" s="21" t="s">
        <v>17</v>
      </c>
      <c r="F26" s="36">
        <v>43.08</v>
      </c>
      <c r="G26" s="29"/>
    </row>
    <row r="27" spans="3:10" x14ac:dyDescent="0.3">
      <c r="C27" s="2" t="s">
        <v>81</v>
      </c>
      <c r="D27" s="14"/>
      <c r="E27" s="21"/>
      <c r="F27" s="36">
        <v>132.69</v>
      </c>
      <c r="G27" s="28" t="s">
        <v>80</v>
      </c>
    </row>
    <row r="28" spans="3:10" x14ac:dyDescent="0.3">
      <c r="C28" s="2" t="s">
        <v>82</v>
      </c>
      <c r="D28" s="38">
        <v>43742210249</v>
      </c>
      <c r="E28" s="21" t="s">
        <v>20</v>
      </c>
      <c r="F28" s="36">
        <v>275</v>
      </c>
      <c r="G28" s="29"/>
    </row>
    <row r="29" spans="3:10" x14ac:dyDescent="0.3">
      <c r="C29" s="2" t="s">
        <v>78</v>
      </c>
      <c r="D29" s="14">
        <v>64008276150</v>
      </c>
      <c r="E29" s="21" t="s">
        <v>79</v>
      </c>
      <c r="F29" s="36">
        <v>512.5</v>
      </c>
      <c r="G29" s="25" t="s">
        <v>56</v>
      </c>
    </row>
    <row r="30" spans="3:10" x14ac:dyDescent="0.3">
      <c r="C30" s="2" t="s">
        <v>27</v>
      </c>
      <c r="D30" s="14">
        <v>77489969256</v>
      </c>
      <c r="E30" s="21" t="s">
        <v>20</v>
      </c>
      <c r="F30" s="36">
        <v>82.44</v>
      </c>
      <c r="G30" s="28" t="s">
        <v>28</v>
      </c>
    </row>
    <row r="31" spans="3:10" x14ac:dyDescent="0.3">
      <c r="C31" s="2" t="s">
        <v>29</v>
      </c>
      <c r="D31" s="14">
        <v>13269963589</v>
      </c>
      <c r="E31" s="21" t="s">
        <v>20</v>
      </c>
      <c r="F31" s="36">
        <v>174.37</v>
      </c>
      <c r="G31" s="32"/>
      <c r="I31" s="19"/>
      <c r="J31" s="19"/>
    </row>
    <row r="32" spans="3:10" x14ac:dyDescent="0.3">
      <c r="C32" s="2" t="s">
        <v>30</v>
      </c>
      <c r="D32" s="14">
        <v>78086095402</v>
      </c>
      <c r="E32" s="21" t="s">
        <v>20</v>
      </c>
      <c r="F32" s="36">
        <v>196.24</v>
      </c>
      <c r="G32" s="29"/>
    </row>
    <row r="33" spans="3:10" x14ac:dyDescent="0.3">
      <c r="C33" s="2" t="s">
        <v>59</v>
      </c>
      <c r="D33" s="21"/>
      <c r="E33" s="21"/>
      <c r="F33" s="36">
        <v>1112.1500000000001</v>
      </c>
      <c r="G33" s="28" t="s">
        <v>32</v>
      </c>
      <c r="I33" s="19"/>
      <c r="J33" s="19"/>
    </row>
    <row r="34" spans="3:10" x14ac:dyDescent="0.3">
      <c r="C34" s="2" t="s">
        <v>60</v>
      </c>
      <c r="D34" s="21"/>
      <c r="E34" s="21"/>
      <c r="F34" s="36">
        <v>2565.0100000000002</v>
      </c>
      <c r="G34" s="32"/>
      <c r="I34" s="19"/>
      <c r="J34" s="19"/>
    </row>
    <row r="35" spans="3:10" x14ac:dyDescent="0.3">
      <c r="C35" s="2" t="s">
        <v>58</v>
      </c>
      <c r="D35" s="21"/>
      <c r="E35" s="21"/>
      <c r="F35" s="36">
        <v>2082.5100000000002</v>
      </c>
      <c r="G35" s="32"/>
      <c r="I35" s="19"/>
      <c r="J35" s="19"/>
    </row>
    <row r="36" spans="3:10" x14ac:dyDescent="0.3">
      <c r="C36" s="2" t="s">
        <v>31</v>
      </c>
      <c r="D36" s="21"/>
      <c r="E36" s="21"/>
      <c r="F36" s="36">
        <v>2052.2800000000002</v>
      </c>
      <c r="G36" s="32"/>
      <c r="J36" s="19"/>
    </row>
    <row r="37" spans="3:10" x14ac:dyDescent="0.3">
      <c r="C37" s="2" t="s">
        <v>83</v>
      </c>
      <c r="D37" s="21"/>
      <c r="E37" s="21"/>
      <c r="F37" s="36">
        <v>93.29</v>
      </c>
      <c r="G37" s="32"/>
    </row>
    <row r="38" spans="3:10" x14ac:dyDescent="0.3">
      <c r="C38" s="2" t="s">
        <v>84</v>
      </c>
      <c r="D38" s="21"/>
      <c r="E38" s="21"/>
      <c r="F38" s="36">
        <v>294.87</v>
      </c>
      <c r="G38" s="29"/>
    </row>
    <row r="39" spans="3:10" x14ac:dyDescent="0.3">
      <c r="C39" s="2" t="s">
        <v>86</v>
      </c>
      <c r="D39" s="14">
        <v>18901279474</v>
      </c>
      <c r="E39" s="21" t="s">
        <v>87</v>
      </c>
      <c r="F39" s="36">
        <v>447.94</v>
      </c>
      <c r="G39" s="28" t="s">
        <v>61</v>
      </c>
    </row>
    <row r="40" spans="3:10" ht="28.8" x14ac:dyDescent="0.3">
      <c r="C40" s="2" t="s">
        <v>85</v>
      </c>
      <c r="D40" s="14"/>
      <c r="E40" s="21"/>
      <c r="F40" s="36">
        <v>1122.8699999999999</v>
      </c>
      <c r="G40" s="29"/>
    </row>
    <row r="41" spans="3:10" x14ac:dyDescent="0.3">
      <c r="C41" s="2" t="s">
        <v>33</v>
      </c>
      <c r="D41" s="14">
        <v>27332507825</v>
      </c>
      <c r="E41" s="21" t="s">
        <v>34</v>
      </c>
      <c r="F41" s="36">
        <v>41.25</v>
      </c>
      <c r="G41" s="33" t="s">
        <v>35</v>
      </c>
    </row>
    <row r="42" spans="3:10" x14ac:dyDescent="0.3">
      <c r="C42" s="2" t="s">
        <v>36</v>
      </c>
      <c r="D42" s="14">
        <v>85821130368</v>
      </c>
      <c r="E42" s="21" t="s">
        <v>17</v>
      </c>
      <c r="F42" s="36">
        <v>52.44</v>
      </c>
      <c r="G42" s="33"/>
    </row>
    <row r="43" spans="3:10" x14ac:dyDescent="0.3">
      <c r="C43" s="2" t="s">
        <v>62</v>
      </c>
      <c r="D43" s="14">
        <v>73294314024</v>
      </c>
      <c r="E43" s="21" t="s">
        <v>17</v>
      </c>
      <c r="F43" s="36">
        <v>65.86</v>
      </c>
      <c r="G43" s="32" t="s">
        <v>38</v>
      </c>
    </row>
    <row r="44" spans="3:10" ht="28.8" x14ac:dyDescent="0.3">
      <c r="C44" s="2" t="s">
        <v>37</v>
      </c>
      <c r="D44" s="21">
        <v>93560207695</v>
      </c>
      <c r="E44" s="21" t="s">
        <v>20</v>
      </c>
      <c r="F44" s="36">
        <v>33.18</v>
      </c>
      <c r="G44" s="29"/>
      <c r="J44" s="19"/>
    </row>
    <row r="45" spans="3:10" x14ac:dyDescent="0.3">
      <c r="C45" s="2" t="s">
        <v>63</v>
      </c>
      <c r="D45" s="14">
        <v>26187994862</v>
      </c>
      <c r="E45" s="21" t="s">
        <v>17</v>
      </c>
      <c r="F45" s="36">
        <v>246.82</v>
      </c>
      <c r="G45" s="24" t="s">
        <v>64</v>
      </c>
      <c r="J45" s="19"/>
    </row>
    <row r="46" spans="3:10" x14ac:dyDescent="0.3">
      <c r="C46" s="2" t="s">
        <v>66</v>
      </c>
      <c r="D46" s="34">
        <v>66089976432</v>
      </c>
      <c r="E46" s="21" t="s">
        <v>67</v>
      </c>
      <c r="F46" s="36">
        <v>69.540000000000006</v>
      </c>
      <c r="G46" s="28" t="s">
        <v>65</v>
      </c>
      <c r="J46" s="19"/>
    </row>
    <row r="47" spans="3:10" x14ac:dyDescent="0.3">
      <c r="C47" s="2" t="s">
        <v>68</v>
      </c>
      <c r="D47" s="14"/>
      <c r="E47" s="21"/>
      <c r="F47" s="36">
        <v>117.71</v>
      </c>
      <c r="G47" s="32"/>
      <c r="J47" s="19"/>
    </row>
    <row r="48" spans="3:10" x14ac:dyDescent="0.3">
      <c r="C48" s="2" t="s">
        <v>66</v>
      </c>
      <c r="D48" s="14">
        <v>66089976432</v>
      </c>
      <c r="E48" s="22" t="s">
        <v>67</v>
      </c>
      <c r="F48" s="36">
        <v>8.77</v>
      </c>
      <c r="G48" s="29"/>
      <c r="J48" s="19"/>
    </row>
    <row r="49" spans="3:10" x14ac:dyDescent="0.3">
      <c r="C49" s="2" t="s">
        <v>46</v>
      </c>
      <c r="D49" s="23">
        <v>18683136487</v>
      </c>
      <c r="E49" s="21" t="s">
        <v>17</v>
      </c>
      <c r="F49" s="36">
        <v>168</v>
      </c>
      <c r="G49" s="20" t="s">
        <v>47</v>
      </c>
    </row>
    <row r="50" spans="3:10" x14ac:dyDescent="0.3">
      <c r="C50" s="2" t="s">
        <v>39</v>
      </c>
      <c r="D50" s="14">
        <v>68419124305</v>
      </c>
      <c r="E50" s="21" t="s">
        <v>17</v>
      </c>
      <c r="F50" s="36">
        <v>10.62</v>
      </c>
      <c r="G50" s="28" t="s">
        <v>40</v>
      </c>
    </row>
    <row r="51" spans="3:10" x14ac:dyDescent="0.3">
      <c r="C51" s="2" t="s">
        <v>66</v>
      </c>
      <c r="D51" s="14">
        <v>66089976432</v>
      </c>
      <c r="E51" s="22" t="s">
        <v>67</v>
      </c>
      <c r="F51" s="36">
        <v>19.79</v>
      </c>
      <c r="G51" s="32"/>
    </row>
    <row r="52" spans="3:10" ht="28.8" x14ac:dyDescent="0.3">
      <c r="C52" s="2" t="s">
        <v>91</v>
      </c>
      <c r="D52" s="35">
        <v>46161803464</v>
      </c>
      <c r="E52" s="22" t="s">
        <v>17</v>
      </c>
      <c r="F52" s="36">
        <v>25</v>
      </c>
      <c r="G52" s="32"/>
    </row>
    <row r="53" spans="3:10" x14ac:dyDescent="0.3">
      <c r="C53" s="2" t="s">
        <v>90</v>
      </c>
      <c r="D53" s="14"/>
      <c r="E53" s="22"/>
      <c r="F53" s="36">
        <v>1120</v>
      </c>
      <c r="G53" s="32"/>
    </row>
    <row r="54" spans="3:10" x14ac:dyDescent="0.3">
      <c r="C54" s="2" t="s">
        <v>89</v>
      </c>
      <c r="D54" s="14"/>
      <c r="E54" s="21"/>
      <c r="F54" s="36">
        <v>40</v>
      </c>
      <c r="G54" s="32"/>
    </row>
    <row r="55" spans="3:10" x14ac:dyDescent="0.3">
      <c r="C55" s="2" t="s">
        <v>88</v>
      </c>
      <c r="D55" s="14"/>
      <c r="E55" s="21"/>
      <c r="F55" s="36">
        <v>80</v>
      </c>
      <c r="G55" s="32"/>
      <c r="J55" s="19"/>
    </row>
    <row r="56" spans="3:10" ht="28.8" customHeight="1" x14ac:dyDescent="0.3">
      <c r="C56" s="2" t="s">
        <v>41</v>
      </c>
      <c r="D56" s="14">
        <v>23057039320</v>
      </c>
      <c r="E56" s="21" t="s">
        <v>19</v>
      </c>
      <c r="F56" s="36">
        <v>83.56</v>
      </c>
      <c r="G56" s="12" t="s">
        <v>42</v>
      </c>
    </row>
    <row r="57" spans="3:10" x14ac:dyDescent="0.3">
      <c r="C57" s="30" t="s">
        <v>70</v>
      </c>
      <c r="D57" s="31"/>
      <c r="E57" s="31"/>
      <c r="F57" s="17">
        <f>SUM(F9:F56)</f>
        <v>17433.920000000006</v>
      </c>
      <c r="G57" s="12"/>
    </row>
    <row r="58" spans="3:10" x14ac:dyDescent="0.3">
      <c r="C58" s="10"/>
      <c r="D58" s="15"/>
      <c r="E58" s="15"/>
      <c r="F58" s="16"/>
      <c r="G58" s="10"/>
    </row>
    <row r="59" spans="3:10" x14ac:dyDescent="0.3">
      <c r="C59" s="10"/>
      <c r="D59" s="15"/>
      <c r="E59" s="15"/>
      <c r="F59" s="16"/>
      <c r="G59" s="10"/>
    </row>
    <row r="60" spans="3:10" x14ac:dyDescent="0.3">
      <c r="C60" s="10"/>
      <c r="D60" s="15"/>
      <c r="E60" s="15"/>
      <c r="F60" s="16"/>
      <c r="G60" s="10"/>
    </row>
    <row r="61" spans="3:10" x14ac:dyDescent="0.3">
      <c r="C61" s="10"/>
      <c r="D61" s="15"/>
      <c r="E61" s="15"/>
      <c r="F61" s="16"/>
      <c r="G61" s="10"/>
    </row>
    <row r="62" spans="3:10" x14ac:dyDescent="0.3">
      <c r="C62" s="10"/>
      <c r="D62" s="15"/>
      <c r="E62" s="15"/>
      <c r="F62" s="16"/>
      <c r="G62" s="10"/>
    </row>
    <row r="63" spans="3:10" x14ac:dyDescent="0.3">
      <c r="C63" s="10"/>
      <c r="D63" s="15"/>
      <c r="E63" s="15"/>
      <c r="F63" s="16"/>
      <c r="G63" s="10"/>
    </row>
    <row r="64" spans="3:10" x14ac:dyDescent="0.3">
      <c r="C64" s="10"/>
      <c r="D64" s="15"/>
      <c r="E64" s="15"/>
      <c r="F64" s="16"/>
      <c r="G64" s="10"/>
    </row>
    <row r="65" spans="3:7" x14ac:dyDescent="0.3">
      <c r="C65" s="6"/>
      <c r="D65" s="6"/>
      <c r="E65" s="6"/>
      <c r="F65" s="6"/>
      <c r="G65" s="10"/>
    </row>
    <row r="66" spans="3:7" x14ac:dyDescent="0.3">
      <c r="C66" s="6"/>
      <c r="D66" s="6"/>
      <c r="E66" s="6"/>
      <c r="F66" s="6"/>
      <c r="G66" s="10"/>
    </row>
    <row r="67" spans="3:7" x14ac:dyDescent="0.3">
      <c r="C67" s="6"/>
      <c r="D67" s="6"/>
      <c r="E67" s="6"/>
      <c r="F67" s="6"/>
      <c r="G67" s="10"/>
    </row>
    <row r="68" spans="3:7" x14ac:dyDescent="0.3">
      <c r="C68" s="6"/>
      <c r="D68" s="6"/>
      <c r="E68" s="6"/>
      <c r="F68" s="6"/>
      <c r="G68" s="10"/>
    </row>
    <row r="69" spans="3:7" x14ac:dyDescent="0.3">
      <c r="C69" s="6"/>
      <c r="D69" s="6"/>
      <c r="E69" s="6"/>
      <c r="F69" s="6"/>
      <c r="G69" s="10"/>
    </row>
    <row r="70" spans="3:7" x14ac:dyDescent="0.3">
      <c r="C70" s="6"/>
      <c r="D70" s="6"/>
      <c r="E70" s="6"/>
      <c r="F70" s="6"/>
      <c r="G70" s="10"/>
    </row>
    <row r="71" spans="3:7" x14ac:dyDescent="0.3">
      <c r="C71" s="6"/>
      <c r="D71" s="6"/>
      <c r="E71" s="6"/>
      <c r="F71" s="6"/>
      <c r="G71" s="10"/>
    </row>
    <row r="72" spans="3:7" x14ac:dyDescent="0.3">
      <c r="C72" s="6"/>
      <c r="D72" s="6"/>
      <c r="E72" s="6"/>
      <c r="F72" s="6"/>
      <c r="G72" s="10"/>
    </row>
    <row r="73" spans="3:7" x14ac:dyDescent="0.3">
      <c r="C73" s="6"/>
      <c r="D73" s="6"/>
      <c r="E73" s="6"/>
      <c r="F73" s="6"/>
      <c r="G73" s="10"/>
    </row>
    <row r="74" spans="3:7" x14ac:dyDescent="0.3">
      <c r="C74" s="6"/>
      <c r="D74" s="6"/>
      <c r="E74" s="6"/>
      <c r="F74" s="6"/>
      <c r="G74" s="10"/>
    </row>
    <row r="75" spans="3:7" x14ac:dyDescent="0.3">
      <c r="C75" s="6"/>
      <c r="D75" s="6"/>
      <c r="E75" s="6"/>
      <c r="F75" s="6"/>
      <c r="G75" s="10"/>
    </row>
    <row r="76" spans="3:7" x14ac:dyDescent="0.3">
      <c r="C76" s="6"/>
      <c r="D76" s="6"/>
      <c r="E76" s="6"/>
      <c r="F76" s="6"/>
      <c r="G76" s="10"/>
    </row>
    <row r="77" spans="3:7" x14ac:dyDescent="0.3">
      <c r="C77" s="6"/>
      <c r="D77" s="6"/>
      <c r="E77" s="6"/>
      <c r="F77" s="6"/>
      <c r="G77" s="10"/>
    </row>
    <row r="78" spans="3:7" x14ac:dyDescent="0.3">
      <c r="C78" s="6"/>
      <c r="D78" s="6"/>
      <c r="E78" s="6"/>
      <c r="F78" s="6"/>
      <c r="G78" s="10"/>
    </row>
    <row r="79" spans="3:7" x14ac:dyDescent="0.3">
      <c r="C79" s="6"/>
      <c r="D79" s="6"/>
      <c r="E79" s="6"/>
      <c r="F79" s="6"/>
      <c r="G79" s="10"/>
    </row>
    <row r="80" spans="3:7" x14ac:dyDescent="0.3">
      <c r="G80" s="13"/>
    </row>
    <row r="81" spans="7:7" x14ac:dyDescent="0.3">
      <c r="G81" s="13"/>
    </row>
    <row r="82" spans="7:7" x14ac:dyDescent="0.3">
      <c r="G82" s="13"/>
    </row>
    <row r="83" spans="7:7" x14ac:dyDescent="0.3">
      <c r="G83" s="13"/>
    </row>
    <row r="84" spans="7:7" x14ac:dyDescent="0.3">
      <c r="G84" s="13"/>
    </row>
    <row r="85" spans="7:7" x14ac:dyDescent="0.3">
      <c r="G85" s="13"/>
    </row>
    <row r="86" spans="7:7" x14ac:dyDescent="0.3">
      <c r="G86" s="13"/>
    </row>
    <row r="87" spans="7:7" x14ac:dyDescent="0.3">
      <c r="G87" s="13"/>
    </row>
    <row r="88" spans="7:7" x14ac:dyDescent="0.3">
      <c r="G88" s="13"/>
    </row>
    <row r="89" spans="7:7" x14ac:dyDescent="0.3">
      <c r="G89" s="13"/>
    </row>
    <row r="90" spans="7:7" x14ac:dyDescent="0.3">
      <c r="G90" s="13"/>
    </row>
    <row r="91" spans="7:7" x14ac:dyDescent="0.3">
      <c r="G91" s="13"/>
    </row>
    <row r="92" spans="7:7" x14ac:dyDescent="0.3">
      <c r="G92" s="13"/>
    </row>
    <row r="93" spans="7:7" x14ac:dyDescent="0.3">
      <c r="G93" s="13"/>
    </row>
    <row r="94" spans="7:7" x14ac:dyDescent="0.3">
      <c r="G94" s="13"/>
    </row>
  </sheetData>
  <mergeCells count="13">
    <mergeCell ref="G9:G17"/>
    <mergeCell ref="G25:G26"/>
    <mergeCell ref="C57:E57"/>
    <mergeCell ref="G30:G32"/>
    <mergeCell ref="G41:G42"/>
    <mergeCell ref="G50:G55"/>
    <mergeCell ref="G18:G20"/>
    <mergeCell ref="G43:G44"/>
    <mergeCell ref="G21:G24"/>
    <mergeCell ref="G46:G48"/>
    <mergeCell ref="G27:G28"/>
    <mergeCell ref="G33:G38"/>
    <mergeCell ref="G39:G4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tabSelected="1" workbookViewId="0">
      <selection activeCell="D21" sqref="D21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69</v>
      </c>
      <c r="E5" s="1"/>
      <c r="F5" s="1"/>
    </row>
    <row r="8" spans="1:6" x14ac:dyDescent="0.3">
      <c r="D8" s="18" t="s">
        <v>44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8">
        <v>65219.22</v>
      </c>
      <c r="D10" s="4" t="s">
        <v>7</v>
      </c>
    </row>
    <row r="11" spans="1:6" x14ac:dyDescent="0.3">
      <c r="C11" s="8">
        <v>10761.14</v>
      </c>
      <c r="D11" s="4" t="s">
        <v>8</v>
      </c>
    </row>
    <row r="12" spans="1:6" x14ac:dyDescent="0.3">
      <c r="C12" s="8">
        <v>782.1</v>
      </c>
      <c r="D12" s="4" t="s">
        <v>9</v>
      </c>
    </row>
    <row r="13" spans="1:6" x14ac:dyDescent="0.3">
      <c r="C13" s="8">
        <v>2780</v>
      </c>
      <c r="D13" s="4" t="s">
        <v>12</v>
      </c>
    </row>
    <row r="14" spans="1:6" ht="13.8" customHeight="1" x14ac:dyDescent="0.3">
      <c r="C14" s="8">
        <v>5756.15</v>
      </c>
      <c r="D14" s="4" t="s">
        <v>10</v>
      </c>
    </row>
    <row r="15" spans="1:6" ht="14.4" hidden="1" customHeight="1" x14ac:dyDescent="0.3">
      <c r="C15" s="8">
        <v>0</v>
      </c>
      <c r="D15" s="4" t="s">
        <v>45</v>
      </c>
    </row>
    <row r="16" spans="1:6" x14ac:dyDescent="0.3">
      <c r="C16" s="8">
        <v>132</v>
      </c>
      <c r="D16" s="4" t="s">
        <v>11</v>
      </c>
    </row>
    <row r="17" spans="3:4" x14ac:dyDescent="0.3">
      <c r="C17" s="9">
        <f>SUM(C10:C16)</f>
        <v>85430.61</v>
      </c>
      <c r="D17" s="5" t="s">
        <v>70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2024-12-14T15:26:31Z</cp:lastPrinted>
  <dcterms:created xsi:type="dcterms:W3CDTF">2024-02-15T07:00:33Z</dcterms:created>
  <dcterms:modified xsi:type="dcterms:W3CDTF">2024-12-14T15:27:49Z</dcterms:modified>
</cp:coreProperties>
</file>