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86035034-8AEC-4631-8693-EE566BE32EDF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C17" i="2"/>
</calcChain>
</file>

<file path=xl/sharedStrings.xml><?xml version="1.0" encoding="utf-8"?>
<sst xmlns="http://schemas.openxmlformats.org/spreadsheetml/2006/main" count="94" uniqueCount="73">
  <si>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</si>
  <si>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</si>
  <si>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</si>
  <si>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</si>
  <si>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</si>
  <si>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</si>
  <si>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</si>
  <si>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</si>
  <si>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</si>
  <si>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</si>
  <si>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</si>
  <si>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</si>
  <si>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</si>
  <si>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</si>
  <si>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</si>
  <si>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</si>
  <si>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</si>
  <si>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</si>
  <si>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3221  Uredski materijal i ostali materijalni rashodi</t>
  </si>
  <si>
    <t>Rijeka</t>
  </si>
  <si>
    <t>Buzet</t>
  </si>
  <si>
    <t>INA-Industrija nafte d.d.</t>
  </si>
  <si>
    <t>3223  Energija</t>
  </si>
  <si>
    <t>3224  Materijal i dijelovi za tekuće i investicijsko održavanje</t>
  </si>
  <si>
    <t>Hrvatski telekom d.d.</t>
  </si>
  <si>
    <t>3231  Usluge telefona, pošte i prijevoza</t>
  </si>
  <si>
    <t>HP- Hrvatska pošta d.d.</t>
  </si>
  <si>
    <t>Grad Buzet</t>
  </si>
  <si>
    <t>3234  Komunalne usluge</t>
  </si>
  <si>
    <t>Istarski vodovod d.o.o.</t>
  </si>
  <si>
    <t>Park d.o.o.</t>
  </si>
  <si>
    <t>Marinković Jurica</t>
  </si>
  <si>
    <t>3237  Intelektualne i osobne usluge (ugovori o djelu, bruto iznos s doprinosima na bruto)</t>
  </si>
  <si>
    <t>Leprinka d.o.o.</t>
  </si>
  <si>
    <t>Ičići</t>
  </si>
  <si>
    <t>3238  Računalne usluge</t>
  </si>
  <si>
    <t>FINA</t>
  </si>
  <si>
    <t>Javna vatrogasna postrojba Buzet</t>
  </si>
  <si>
    <t>3239  Ostale usluge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</si>
  <si>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</si>
  <si>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</si>
  <si>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</si>
  <si>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</si>
  <si>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</si>
  <si>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</si>
  <si>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</si>
  <si>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3232  Usluge tekućeg i investicijskog održavanja</t>
  </si>
  <si>
    <t>Državni proračun RH</t>
  </si>
  <si>
    <t>3295  Pristojbe i naknade</t>
  </si>
  <si>
    <t>3225 Sitan inventar</t>
  </si>
  <si>
    <t xml:space="preserve">Lidl Hrvatska  d.o.o.                                                                 </t>
  </si>
  <si>
    <t>BON-TON  d.o.o.</t>
  </si>
  <si>
    <t>Eurospin Hrvatska d.o.o.</t>
  </si>
  <si>
    <t>Viškovo</t>
  </si>
  <si>
    <t>HEP Opskrba d.o.o.</t>
  </si>
  <si>
    <t>HR Metaloprema d.o.o.</t>
  </si>
  <si>
    <t>Matrix računala z.o.</t>
  </si>
  <si>
    <t>Servis guma Žudić</t>
  </si>
  <si>
    <t>ZA RUJAN 2024. GODINE</t>
  </si>
  <si>
    <t>Ukupno za rujan 2024.</t>
  </si>
  <si>
    <t>Lesnina H d.o.o.</t>
  </si>
  <si>
    <t>3227 Radna odjeća i obuća</t>
  </si>
  <si>
    <t>Sport Vision d.o.o.</t>
  </si>
  <si>
    <t>Manes Parts j.d.o.o.</t>
  </si>
  <si>
    <t> 15111555488</t>
  </si>
  <si>
    <t>Heki</t>
  </si>
  <si>
    <t>V.M.R. d.o.o.</t>
  </si>
  <si>
    <t>Višić Meri</t>
  </si>
  <si>
    <t>Ogrizović Vaso</t>
  </si>
  <si>
    <t>Noan obrt</t>
  </si>
  <si>
    <t>Javni bilježnik Miodrag Ivković</t>
  </si>
  <si>
    <t>Doel obrt</t>
  </si>
  <si>
    <t>4223 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</si>
</sst>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2424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 applyAlignment="1"/>
    <xf numFmtId="0" fontId="0" fillId="0" borderId="1" xfId="0" applyBorder="1" applyAlignment="1">
      <alignment wrapText="1" shrinkToFit="1"/>
    </xf>
    <xf numFmtId="4" fontId="0" fillId="0" borderId="1" xfId="0" applyNumberFormat="1" applyBorder="1" applyAlignment="1"/>
    <xf numFmtId="0" fontId="0" fillId="0" borderId="0" xfId="0" applyAlignment="1">
      <alignment wrapText="1" shrinkToFit="1"/>
    </xf>
    <xf numFmtId="0" fontId="2" fillId="0" borderId="1" xfId="0" applyFont="1" applyBorder="1"/>
    <xf numFmtId="0" fontId="0" fillId="0" borderId="0" xfId="0" applyBorder="1" applyAlignment="1"/>
    <xf numFmtId="4" fontId="0" fillId="0" borderId="0" xfId="0" applyNumberFormat="1" applyBorder="1" applyAlignment="1"/>
    <xf numFmtId="4" fontId="1" fillId="0" borderId="1" xfId="0" applyNumberFormat="1" applyFont="1" applyBorder="1" applyAlignment="1"/>
    <xf numFmtId="0" fontId="0" fillId="0" borderId="1" xfId="0" applyBorder="1"/>
    <xf numFmtId="4" fontId="0" fillId="0" borderId="0" xfId="0" applyNumberFormat="1"/>
    <xf numFmtId="0" fontId="0" fillId="0" borderId="5" xfId="0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2" xfId="0" applyBorder="1" applyAlignment="1"/>
    <xf numFmtId="0" fontId="0" fillId="0" borderId="4" xfId="0" applyBorder="1" applyAlignment="1">
      <alignment horizontal="left" wrapText="1" shrinkToFit="1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0" fillId="0" borderId="1" xfId="0" applyFont="1" applyBorder="1"/>
    <xf numFmtId="0" fontId="4" fillId="0" borderId="5" xfId="0" applyFont="1" applyBorder="1" applyAlignment="1">
      <alignment wrapText="1" shrinkToFit="1"/>
    </xf>
    <xf numFmtId="0" fontId="4" fillId="0" borderId="5" xfId="0" applyFont="1" applyBorder="1"/>
    <xf numFmtId="0" fontId="4" fillId="0" borderId="6" xfId="0" applyFont="1" applyBorder="1"/>
    <xf numFmtId="0" fontId="0" fillId="0" borderId="6" xfId="0" applyBorder="1" applyAlignment="1">
      <alignment wrapText="1" shrinkToFit="1"/>
    </xf>
    <xf numFmtId="0" fontId="3" fillId="0" borderId="1" xfId="0" applyFont="1" applyBorder="1"/>
    <xf numFmtId="0" fontId="4" fillId="0" borderId="1" xfId="0" applyFont="1" applyBorder="1" applyAlignment="1">
      <alignment wrapText="1" shrinkToFit="1"/>
    </xf>
    <xf numFmtId="0" fontId="5" fillId="0" borderId="1" xfId="0" applyFont="1" applyBorder="1" applyAlignment="1">
      <alignment horizontal="right"/>
    </xf>
    <xf numFmtId="4" fontId="0" fillId="0" borderId="1" xfId="0" applyNumberFormat="1" applyBorder="1"/>
    <xf numFmtId="0" fontId="6" fillId="0" borderId="1" xfId="0" applyFont="1" applyBorder="1"/>
    <xf numFmtId="0" fontId="5" fillId="0" borderId="1" xfId="0" applyFont="1" applyBorder="1"/>
    <xf numFmtId="0" fontId="0" fillId="0" borderId="2" xfId="0" applyBorder="1" applyAlignment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2" xfId="0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/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sheetPr>
    <pageSetUpPr fitToPage="1"/>
  </sheetPr>
  <dimension ref="A1:L75"/>
  <sheetViews>
    <sheetView tabSelected="1" workbookViewId="0">
      <selection activeCell="D2" sqref="D2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58</v>
      </c>
      <c r="E5" s="1"/>
      <c r="F5" s="1"/>
      <c r="G5" s="1"/>
    </row>
    <row r="7" spans="1:12" x14ac:dyDescent="0.3">
      <c r="G7" s="20" t="s">
        <v>43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10"/>
      <c r="I8" s="10"/>
      <c r="J8" s="10"/>
      <c r="K8" s="10"/>
      <c r="L8" s="10"/>
    </row>
    <row r="9" spans="1:12" x14ac:dyDescent="0.3">
      <c r="C9" s="22" t="s">
        <v>51</v>
      </c>
      <c r="D9" s="16">
        <v>52931027628</v>
      </c>
      <c r="E9" s="28" t="s">
        <v>17</v>
      </c>
      <c r="F9" s="14">
        <v>114.8</v>
      </c>
      <c r="G9" s="39" t="s">
        <v>18</v>
      </c>
    </row>
    <row r="10" spans="1:12" x14ac:dyDescent="0.3">
      <c r="C10" s="29" t="s">
        <v>52</v>
      </c>
      <c r="D10" s="16">
        <v>62357811032</v>
      </c>
      <c r="E10" s="26" t="s">
        <v>53</v>
      </c>
      <c r="F10" s="14">
        <v>39.130000000000003</v>
      </c>
      <c r="G10" s="40"/>
      <c r="I10" s="21"/>
    </row>
    <row r="11" spans="1:12" x14ac:dyDescent="0.3">
      <c r="C11" s="34" t="s">
        <v>50</v>
      </c>
      <c r="D11" s="35">
        <v>66089976432</v>
      </c>
      <c r="E11" s="20" t="s">
        <v>17</v>
      </c>
      <c r="F11" s="36">
        <v>8.98</v>
      </c>
      <c r="G11" s="40"/>
      <c r="I11" s="21"/>
    </row>
    <row r="12" spans="1:12" x14ac:dyDescent="0.3">
      <c r="C12" s="29" t="s">
        <v>56</v>
      </c>
      <c r="D12" s="16"/>
      <c r="E12" s="27"/>
      <c r="F12" s="14">
        <v>10</v>
      </c>
      <c r="G12" s="40"/>
      <c r="I12" s="21"/>
    </row>
    <row r="13" spans="1:12" x14ac:dyDescent="0.3">
      <c r="C13" s="22" t="s">
        <v>21</v>
      </c>
      <c r="D13" s="16">
        <v>27759560625</v>
      </c>
      <c r="E13" s="26" t="s">
        <v>17</v>
      </c>
      <c r="F13" s="14">
        <v>226.62</v>
      </c>
      <c r="G13" s="41" t="s">
        <v>22</v>
      </c>
    </row>
    <row r="14" spans="1:12" x14ac:dyDescent="0.3">
      <c r="C14" s="22" t="s">
        <v>54</v>
      </c>
      <c r="D14" s="16">
        <v>63073332379</v>
      </c>
      <c r="E14" s="26" t="s">
        <v>17</v>
      </c>
      <c r="F14" s="14">
        <v>122.59</v>
      </c>
      <c r="G14" s="42"/>
      <c r="J14" s="21"/>
    </row>
    <row r="15" spans="1:12" ht="28.8" x14ac:dyDescent="0.3">
      <c r="C15" s="30" t="s">
        <v>55</v>
      </c>
      <c r="D15" s="16">
        <v>73814464579</v>
      </c>
      <c r="E15" s="28" t="s">
        <v>20</v>
      </c>
      <c r="F15" s="14">
        <v>19.61</v>
      </c>
      <c r="G15" s="25" t="s">
        <v>23</v>
      </c>
      <c r="J15" s="21"/>
    </row>
    <row r="16" spans="1:12" x14ac:dyDescent="0.3">
      <c r="C16" s="31" t="s">
        <v>60</v>
      </c>
      <c r="D16" s="16">
        <v>36998794856</v>
      </c>
      <c r="E16" s="28" t="s">
        <v>17</v>
      </c>
      <c r="F16" s="14">
        <v>230.8</v>
      </c>
      <c r="G16" s="24" t="s">
        <v>49</v>
      </c>
    </row>
    <row r="17" spans="3:10" x14ac:dyDescent="0.3">
      <c r="C17" s="31" t="s">
        <v>62</v>
      </c>
      <c r="D17" s="37">
        <v>30098672140</v>
      </c>
      <c r="E17" s="28" t="s">
        <v>17</v>
      </c>
      <c r="F17" s="14">
        <v>74.989999999999995</v>
      </c>
      <c r="G17" s="24" t="s">
        <v>61</v>
      </c>
    </row>
    <row r="18" spans="3:10" x14ac:dyDescent="0.3">
      <c r="C18" s="22" t="s">
        <v>24</v>
      </c>
      <c r="D18" s="16">
        <v>81793146560</v>
      </c>
      <c r="E18" s="26" t="s">
        <v>17</v>
      </c>
      <c r="F18" s="14">
        <v>81.41</v>
      </c>
      <c r="G18" s="41" t="s">
        <v>25</v>
      </c>
      <c r="J18" s="21"/>
    </row>
    <row r="19" spans="3:10" x14ac:dyDescent="0.3">
      <c r="C19" s="22" t="s">
        <v>26</v>
      </c>
      <c r="D19" s="16">
        <v>87311810356</v>
      </c>
      <c r="E19" s="26" t="s">
        <v>17</v>
      </c>
      <c r="F19" s="14">
        <v>20.22</v>
      </c>
      <c r="G19" s="42"/>
    </row>
    <row r="20" spans="3:10" x14ac:dyDescent="0.3">
      <c r="C20" s="22" t="s">
        <v>57</v>
      </c>
      <c r="D20" s="16"/>
      <c r="E20" s="26"/>
      <c r="F20" s="14">
        <v>81.25</v>
      </c>
      <c r="G20" s="41" t="s">
        <v>46</v>
      </c>
    </row>
    <row r="21" spans="3:10" x14ac:dyDescent="0.3">
      <c r="C21" s="22" t="s">
        <v>66</v>
      </c>
      <c r="D21" s="38">
        <v>13400122522</v>
      </c>
      <c r="E21" s="26" t="s">
        <v>20</v>
      </c>
      <c r="F21" s="14">
        <v>308.79000000000002</v>
      </c>
      <c r="G21" s="45"/>
    </row>
    <row r="22" spans="3:10" ht="27" customHeight="1" x14ac:dyDescent="0.3">
      <c r="C22" s="22" t="s">
        <v>63</v>
      </c>
      <c r="D22" s="35" t="s">
        <v>64</v>
      </c>
      <c r="E22" s="26" t="s">
        <v>65</v>
      </c>
      <c r="F22" s="14">
        <v>933.94</v>
      </c>
      <c r="G22" s="42"/>
    </row>
    <row r="23" spans="3:10" x14ac:dyDescent="0.3">
      <c r="C23" s="22" t="s">
        <v>27</v>
      </c>
      <c r="D23" s="16">
        <v>77489969256</v>
      </c>
      <c r="E23" s="26" t="s">
        <v>20</v>
      </c>
      <c r="F23" s="14">
        <v>82.44</v>
      </c>
      <c r="G23" s="41" t="s">
        <v>28</v>
      </c>
    </row>
    <row r="24" spans="3:10" x14ac:dyDescent="0.3">
      <c r="C24" s="22" t="s">
        <v>29</v>
      </c>
      <c r="D24" s="16">
        <v>13269963589</v>
      </c>
      <c r="E24" s="26" t="s">
        <v>20</v>
      </c>
      <c r="F24" s="14">
        <v>82.98</v>
      </c>
      <c r="G24" s="45"/>
      <c r="I24" s="21"/>
      <c r="J24" s="21"/>
    </row>
    <row r="25" spans="3:10" x14ac:dyDescent="0.3">
      <c r="C25" s="22" t="s">
        <v>30</v>
      </c>
      <c r="D25" s="16">
        <v>78086095402</v>
      </c>
      <c r="E25" s="26" t="s">
        <v>20</v>
      </c>
      <c r="F25" s="14">
        <v>508.01</v>
      </c>
      <c r="G25" s="42"/>
    </row>
    <row r="26" spans="3:10" x14ac:dyDescent="0.3">
      <c r="C26" s="22" t="s">
        <v>67</v>
      </c>
      <c r="D26" s="26"/>
      <c r="E26" s="26"/>
      <c r="F26" s="14">
        <v>254.19</v>
      </c>
      <c r="G26" s="41" t="s">
        <v>32</v>
      </c>
      <c r="I26" s="21"/>
      <c r="J26" s="21"/>
    </row>
    <row r="27" spans="3:10" x14ac:dyDescent="0.3">
      <c r="C27" s="22" t="s">
        <v>68</v>
      </c>
      <c r="D27" s="26"/>
      <c r="E27" s="26"/>
      <c r="F27" s="14">
        <v>346.99</v>
      </c>
      <c r="G27" s="45"/>
      <c r="I27" s="21"/>
      <c r="J27" s="21"/>
    </row>
    <row r="28" spans="3:10" x14ac:dyDescent="0.3">
      <c r="C28" s="22" t="s">
        <v>31</v>
      </c>
      <c r="D28" s="26"/>
      <c r="E28" s="26"/>
      <c r="F28" s="14">
        <v>4865.97</v>
      </c>
      <c r="G28" s="42"/>
    </row>
    <row r="29" spans="3:10" x14ac:dyDescent="0.3">
      <c r="C29" s="22" t="s">
        <v>33</v>
      </c>
      <c r="D29" s="16">
        <v>27332507825</v>
      </c>
      <c r="E29" s="26" t="s">
        <v>34</v>
      </c>
      <c r="F29" s="14">
        <v>41.25</v>
      </c>
      <c r="G29" s="46" t="s">
        <v>35</v>
      </c>
    </row>
    <row r="30" spans="3:10" x14ac:dyDescent="0.3">
      <c r="C30" s="22" t="s">
        <v>36</v>
      </c>
      <c r="D30" s="16">
        <v>85821130368</v>
      </c>
      <c r="E30" s="26" t="s">
        <v>17</v>
      </c>
      <c r="F30" s="14">
        <v>3.16</v>
      </c>
      <c r="G30" s="46"/>
    </row>
    <row r="31" spans="3:10" x14ac:dyDescent="0.3">
      <c r="C31" s="22" t="s">
        <v>69</v>
      </c>
      <c r="D31" s="16"/>
      <c r="E31" s="26"/>
      <c r="F31" s="14">
        <v>30</v>
      </c>
      <c r="G31" s="45" t="s">
        <v>38</v>
      </c>
    </row>
    <row r="32" spans="3:10" ht="28.8" x14ac:dyDescent="0.3">
      <c r="C32" s="22" t="s">
        <v>37</v>
      </c>
      <c r="D32" s="26">
        <v>93560207695</v>
      </c>
      <c r="E32" s="26" t="s">
        <v>20</v>
      </c>
      <c r="F32" s="14">
        <v>66.36</v>
      </c>
      <c r="G32" s="42"/>
      <c r="J32" s="21"/>
    </row>
    <row r="33" spans="3:10" x14ac:dyDescent="0.3">
      <c r="C33" s="32" t="s">
        <v>47</v>
      </c>
      <c r="D33" s="33">
        <v>18683136487</v>
      </c>
      <c r="E33" s="26" t="s">
        <v>17</v>
      </c>
      <c r="F33" s="14">
        <v>201.18</v>
      </c>
      <c r="G33" s="23" t="s">
        <v>48</v>
      </c>
    </row>
    <row r="34" spans="3:10" x14ac:dyDescent="0.3">
      <c r="C34" s="22" t="s">
        <v>39</v>
      </c>
      <c r="D34" s="16">
        <v>68419124305</v>
      </c>
      <c r="E34" s="26" t="s">
        <v>17</v>
      </c>
      <c r="F34" s="14">
        <v>10.62</v>
      </c>
      <c r="G34" s="41" t="s">
        <v>40</v>
      </c>
    </row>
    <row r="35" spans="3:10" x14ac:dyDescent="0.3">
      <c r="C35" s="22" t="s">
        <v>70</v>
      </c>
      <c r="D35" s="16"/>
      <c r="E35" s="26"/>
      <c r="F35" s="14">
        <v>101.33</v>
      </c>
      <c r="G35" s="45"/>
      <c r="J35" s="21"/>
    </row>
    <row r="36" spans="3:10" ht="28.8" x14ac:dyDescent="0.3">
      <c r="C36" s="22" t="s">
        <v>41</v>
      </c>
      <c r="D36" s="16">
        <v>23057039320</v>
      </c>
      <c r="E36" s="26" t="s">
        <v>19</v>
      </c>
      <c r="F36" s="14">
        <v>92.44</v>
      </c>
      <c r="G36" s="13" t="s">
        <v>42</v>
      </c>
    </row>
    <row r="37" spans="3:10" x14ac:dyDescent="0.3">
      <c r="C37" s="13" t="s">
        <v>71</v>
      </c>
      <c r="D37" s="12"/>
      <c r="E37" s="12"/>
      <c r="F37" s="14">
        <v>3712.4</v>
      </c>
      <c r="G37" s="13" t="s">
        <v>72</v>
      </c>
    </row>
    <row r="38" spans="3:10" x14ac:dyDescent="0.3">
      <c r="C38" s="43" t="s">
        <v>59</v>
      </c>
      <c r="D38" s="44"/>
      <c r="E38" s="44"/>
      <c r="F38" s="19">
        <f>SUM(F9:F37)</f>
        <v>12672.450000000003</v>
      </c>
      <c r="G38" s="13"/>
    </row>
    <row r="39" spans="3:10" x14ac:dyDescent="0.3">
      <c r="C39" s="10"/>
      <c r="D39" s="17"/>
      <c r="E39" s="17"/>
      <c r="F39" s="18"/>
      <c r="G39" s="10"/>
    </row>
    <row r="40" spans="3:10" x14ac:dyDescent="0.3">
      <c r="C40" s="10"/>
      <c r="D40" s="17"/>
      <c r="E40" s="17"/>
      <c r="F40" s="18"/>
      <c r="G40" s="10"/>
    </row>
    <row r="41" spans="3:10" x14ac:dyDescent="0.3">
      <c r="C41" s="10"/>
      <c r="D41" s="17"/>
      <c r="E41" s="17"/>
      <c r="F41" s="18"/>
      <c r="G41" s="10"/>
    </row>
    <row r="42" spans="3:10" x14ac:dyDescent="0.3">
      <c r="C42" s="10"/>
      <c r="D42" s="17"/>
      <c r="E42" s="17"/>
      <c r="F42" s="18"/>
      <c r="G42" s="10"/>
    </row>
    <row r="43" spans="3:10" x14ac:dyDescent="0.3">
      <c r="C43" s="10"/>
      <c r="D43" s="17"/>
      <c r="E43" s="17"/>
      <c r="F43" s="18"/>
      <c r="G43" s="10"/>
    </row>
    <row r="44" spans="3:10" x14ac:dyDescent="0.3">
      <c r="C44" s="10"/>
      <c r="D44" s="17"/>
      <c r="E44" s="17"/>
      <c r="F44" s="18"/>
      <c r="G44" s="10"/>
    </row>
    <row r="45" spans="3:10" x14ac:dyDescent="0.3">
      <c r="C45" s="10"/>
      <c r="D45" s="17"/>
      <c r="E45" s="17"/>
      <c r="F45" s="18"/>
      <c r="G45" s="10"/>
    </row>
    <row r="46" spans="3:10" x14ac:dyDescent="0.3">
      <c r="C46" s="6"/>
      <c r="D46" s="6"/>
      <c r="E46" s="6"/>
      <c r="F46" s="6"/>
      <c r="G46" s="10"/>
    </row>
    <row r="47" spans="3:10" x14ac:dyDescent="0.3">
      <c r="C47" s="6"/>
      <c r="D47" s="6"/>
      <c r="E47" s="6"/>
      <c r="F47" s="6"/>
      <c r="G47" s="10"/>
    </row>
    <row r="48" spans="3:10" x14ac:dyDescent="0.3">
      <c r="C48" s="6"/>
      <c r="D48" s="6"/>
      <c r="E48" s="6"/>
      <c r="F48" s="6"/>
      <c r="G48" s="10"/>
    </row>
    <row r="49" spans="3:7" x14ac:dyDescent="0.3">
      <c r="C49" s="6"/>
      <c r="D49" s="6"/>
      <c r="E49" s="6"/>
      <c r="F49" s="6"/>
      <c r="G49" s="10"/>
    </row>
    <row r="50" spans="3:7" x14ac:dyDescent="0.3">
      <c r="C50" s="6"/>
      <c r="D50" s="6"/>
      <c r="E50" s="6"/>
      <c r="F50" s="6"/>
      <c r="G50" s="10"/>
    </row>
    <row r="51" spans="3:7" x14ac:dyDescent="0.3">
      <c r="C51" s="6"/>
      <c r="D51" s="6"/>
      <c r="E51" s="6"/>
      <c r="F51" s="6"/>
      <c r="G51" s="10"/>
    </row>
    <row r="52" spans="3:7" x14ac:dyDescent="0.3">
      <c r="C52" s="6"/>
      <c r="D52" s="6"/>
      <c r="E52" s="6"/>
      <c r="F52" s="6"/>
      <c r="G52" s="10"/>
    </row>
    <row r="53" spans="3:7" x14ac:dyDescent="0.3">
      <c r="C53" s="6"/>
      <c r="D53" s="6"/>
      <c r="E53" s="6"/>
      <c r="F53" s="6"/>
      <c r="G53" s="10"/>
    </row>
    <row r="54" spans="3:7" x14ac:dyDescent="0.3">
      <c r="C54" s="6"/>
      <c r="D54" s="6"/>
      <c r="E54" s="6"/>
      <c r="F54" s="6"/>
      <c r="G54" s="10"/>
    </row>
    <row r="55" spans="3:7" x14ac:dyDescent="0.3">
      <c r="C55" s="6"/>
      <c r="D55" s="6"/>
      <c r="E55" s="6"/>
      <c r="F55" s="6"/>
      <c r="G55" s="10"/>
    </row>
    <row r="56" spans="3:7" x14ac:dyDescent="0.3">
      <c r="C56" s="6"/>
      <c r="D56" s="6"/>
      <c r="E56" s="6"/>
      <c r="F56" s="6"/>
      <c r="G56" s="10"/>
    </row>
    <row r="57" spans="3:7" x14ac:dyDescent="0.3">
      <c r="C57" s="6"/>
      <c r="D57" s="6"/>
      <c r="E57" s="6"/>
      <c r="F57" s="6"/>
      <c r="G57" s="10"/>
    </row>
    <row r="58" spans="3:7" x14ac:dyDescent="0.3">
      <c r="C58" s="6"/>
      <c r="D58" s="6"/>
      <c r="E58" s="6"/>
      <c r="F58" s="6"/>
      <c r="G58" s="10"/>
    </row>
    <row r="59" spans="3:7" x14ac:dyDescent="0.3">
      <c r="C59" s="6"/>
      <c r="D59" s="6"/>
      <c r="E59" s="6"/>
      <c r="F59" s="6"/>
      <c r="G59" s="10"/>
    </row>
    <row r="60" spans="3:7" x14ac:dyDescent="0.3">
      <c r="C60" s="6"/>
      <c r="D60" s="6"/>
      <c r="E60" s="6"/>
      <c r="F60" s="6"/>
      <c r="G60" s="10"/>
    </row>
    <row r="61" spans="3:7" x14ac:dyDescent="0.3">
      <c r="G61" s="15"/>
    </row>
    <row r="62" spans="3:7" x14ac:dyDescent="0.3">
      <c r="G62" s="15"/>
    </row>
    <row r="63" spans="3:7" x14ac:dyDescent="0.3">
      <c r="G63" s="15"/>
    </row>
    <row r="64" spans="3:7" x14ac:dyDescent="0.3">
      <c r="G64" s="15"/>
    </row>
    <row r="65" spans="7:7" x14ac:dyDescent="0.3">
      <c r="G65" s="15"/>
    </row>
    <row r="66" spans="7:7" x14ac:dyDescent="0.3">
      <c r="G66" s="15"/>
    </row>
    <row r="67" spans="7:7" x14ac:dyDescent="0.3">
      <c r="G67" s="15"/>
    </row>
    <row r="68" spans="7:7" x14ac:dyDescent="0.3">
      <c r="G68" s="15"/>
    </row>
    <row r="69" spans="7:7" x14ac:dyDescent="0.3">
      <c r="G69" s="15"/>
    </row>
    <row r="70" spans="7:7" x14ac:dyDescent="0.3">
      <c r="G70" s="15"/>
    </row>
    <row r="71" spans="7:7" x14ac:dyDescent="0.3">
      <c r="G71" s="15"/>
    </row>
    <row r="72" spans="7:7" x14ac:dyDescent="0.3">
      <c r="G72" s="15"/>
    </row>
    <row r="73" spans="7:7" x14ac:dyDescent="0.3">
      <c r="G73" s="15"/>
    </row>
    <row r="74" spans="7:7" x14ac:dyDescent="0.3">
      <c r="G74" s="15"/>
    </row>
    <row r="75" spans="7:7" x14ac:dyDescent="0.3">
      <c r="G75" s="15"/>
    </row>
  </sheetData>
  <mergeCells count="10">
    <mergeCell ref="G9:G12"/>
    <mergeCell ref="G18:G19"/>
    <mergeCell ref="C38:E38"/>
    <mergeCell ref="G23:G25"/>
    <mergeCell ref="G26:G28"/>
    <mergeCell ref="G29:G30"/>
    <mergeCell ref="G34:G35"/>
    <mergeCell ref="G13:G14"/>
    <mergeCell ref="G20:G22"/>
    <mergeCell ref="G31:G32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C22" sqref="C22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58</v>
      </c>
      <c r="E5" s="1"/>
      <c r="F5" s="1"/>
    </row>
    <row r="8" spans="1:6" x14ac:dyDescent="0.3">
      <c r="D8" s="20" t="s">
        <v>44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8">
        <v>66178.759999999995</v>
      </c>
      <c r="D10" s="4" t="s">
        <v>7</v>
      </c>
    </row>
    <row r="11" spans="1:6" x14ac:dyDescent="0.3">
      <c r="C11" s="8">
        <v>10919.49</v>
      </c>
      <c r="D11" s="4" t="s">
        <v>8</v>
      </c>
    </row>
    <row r="12" spans="1:6" x14ac:dyDescent="0.3">
      <c r="C12" s="8">
        <v>1642.99</v>
      </c>
      <c r="D12" s="4" t="s">
        <v>9</v>
      </c>
    </row>
    <row r="13" spans="1:6" x14ac:dyDescent="0.3">
      <c r="C13" s="8">
        <v>2843.68</v>
      </c>
      <c r="D13" s="4" t="s">
        <v>12</v>
      </c>
    </row>
    <row r="14" spans="1:6" x14ac:dyDescent="0.3">
      <c r="C14" s="8">
        <v>3505.6</v>
      </c>
      <c r="D14" s="4" t="s">
        <v>10</v>
      </c>
    </row>
    <row r="15" spans="1:6" ht="17.399999999999999" hidden="1" customHeight="1" x14ac:dyDescent="0.3">
      <c r="C15" s="8"/>
      <c r="D15" s="4" t="s">
        <v>45</v>
      </c>
    </row>
    <row r="16" spans="1:6" x14ac:dyDescent="0.3">
      <c r="C16" s="8">
        <v>132</v>
      </c>
      <c r="D16" s="4" t="s">
        <v>11</v>
      </c>
    </row>
    <row r="17" spans="3:4" x14ac:dyDescent="0.3">
      <c r="C17" s="9">
        <f>SUM(C10:C16)</f>
        <v>85222.52</v>
      </c>
      <c r="D17" s="5" t="s">
        <v>59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2024-04-16T08:36:20Z</cp:lastPrinted>
  <dcterms:created xsi:type="dcterms:W3CDTF">2024-02-15T07:00:33Z</dcterms:created>
  <dcterms:modified xsi:type="dcterms:W3CDTF">2024-10-16T05:14:26Z</dcterms:modified>
</cp:coreProperties>
</file>